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60" activeTab="0"/>
  </bookViews>
  <sheets>
    <sheet name="ΣΥΝΟΛΑ" sheetId="1" r:id="rId1"/>
    <sheet name="ΝΕΑ ΔΗΜΟΚΡΑΤΙΑ" sheetId="2" r:id="rId2"/>
    <sheet name="ΣΥΡΙΖΑ" sheetId="3" r:id="rId3"/>
    <sheet name="ΠΑΣΟΚ" sheetId="4" r:id="rId4"/>
    <sheet name="ΚΚΕ" sheetId="5" r:id="rId5"/>
    <sheet name="ΕΛΛΗΝΙΚΗ ΛΥΣΗ" sheetId="6" r:id="rId6"/>
    <sheet name="ΒΑΡΔΑΒΑΚΗΣ &quot;ΛΑΙΚΗ ΣΥΣΠΕΙΡΩΣΗ&quot;" sheetId="7" state="hidden" r:id="rId7"/>
  </sheets>
  <definedNames/>
  <calcPr fullCalcOnLoad="1"/>
</workbook>
</file>

<file path=xl/sharedStrings.xml><?xml version="1.0" encoding="utf-8"?>
<sst xmlns="http://schemas.openxmlformats.org/spreadsheetml/2006/main" count="115" uniqueCount="87">
  <si>
    <t>ΕΚΛΟΓΙΚΗ ΠΕΡΙΦΕΡΕΙΑ ΕΛΕΥΣΙΝΟΣ</t>
  </si>
  <si>
    <t>ΕΚΛΟΓΙΚΗ ΠΕΡΙΦΕΡΕΙΑ ΜΑΓΟΥΛΑΣ</t>
  </si>
  <si>
    <t>ΣΥΝΟΛΟ ΨΗΦΩΝ</t>
  </si>
  <si>
    <t>ΕΚΛ. ΤΜΗΜΑ</t>
  </si>
  <si>
    <t>ΑΓΓΕΛΟΠΟΥΛΟΣ ΝΙΚΟΛΑΟΣ</t>
  </si>
  <si>
    <t>ΑΛΕΞΑΝΔΡΟΠΟΥΛΟΣ ΑΝΤΩΝΙΟΣ</t>
  </si>
  <si>
    <t>ΒΑΣΙΛΕΙΟΥ ΙΩΑΝΝΗΣ</t>
  </si>
  <si>
    <t>ΒΡΥΣΑΚΗ ΣΟΦΙΑ</t>
  </si>
  <si>
    <t>ΓΚΑΤΖΗΣ ΔΗΜΗΤΡΙΟΣ</t>
  </si>
  <si>
    <t>ΚΟΥΜΠΟΥΡΗ ΑΓΓΕΛΙΚΗ</t>
  </si>
  <si>
    <t>ΛΕΒΕΝΤΕΡΗΣ ΑΛΕΞΑΝΔΡΟΣ</t>
  </si>
  <si>
    <t>ΛΙΝΑΡΔΟΣ ΗΡΑΚΛΗΣ</t>
  </si>
  <si>
    <t>ΜΑΪΛΗΣ ΔΗΜΗΤΡΙΟΣ</t>
  </si>
  <si>
    <t>ΜΑΪΛΗΣ ΝΙΚΟΛΑΟΣ</t>
  </si>
  <si>
    <t>ΜΑΡΟΥΓΚΑΣ ΔΗΜΗΤΡΙΟΣ</t>
  </si>
  <si>
    <t>ΜΙΧΑΗΛΑΡΗ ΑΡΙΑΔΝΗ</t>
  </si>
  <si>
    <t>ΜΟΝΟΧΟΛΙΑΣ ΑΝΑΣΤΑΣΙΟΣ</t>
  </si>
  <si>
    <t>ΠΑΠΑΒΑΣΙΛΕΙΟΥ ΠΑΝΤΕΛΗΣ</t>
  </si>
  <si>
    <t>ΠΑΠΑΝΙΚΟΛΑΟΥ ΚΩΝΣΤΑΝΤΙΝΟΣ</t>
  </si>
  <si>
    <t>ΠΟΤΑΡΗ ΕΛΕΝΗ</t>
  </si>
  <si>
    <t>ΡΕΝΔΟΥΜΗΣ ΜΕΛΕΤΙΟΣ</t>
  </si>
  <si>
    <t>ΣΙΔΕΡΗ ΑΙΚΑΤΕΡΙΝΗ</t>
  </si>
  <si>
    <t>ΤΣΙΝΤΖΗΡΑΣ ΓΕΩΡΓΙΟΣ</t>
  </si>
  <si>
    <t>ΦΑΡΜΑΚΗΣ ΘΕΟΔΩΡΟΣ</t>
  </si>
  <si>
    <t>ΧΡΥΣΟΓΟΝΙΔΗ ΠΟΠΗ</t>
  </si>
  <si>
    <t>ΛΙΓΓΟΣ ΘΕΟΔΩΡΟΣ</t>
  </si>
  <si>
    <t>ΠΕΔΙΑΔΙΤΗΣ ΕΜΜΑΝΟΥΗΛ</t>
  </si>
  <si>
    <t>ΣΑΠΚΑ ΕΥΔΟΚΙΑ</t>
  </si>
  <si>
    <t>ΣΚΟΥΡΗΣ ΑΘΑΝΑΣΙΟΣ</t>
  </si>
  <si>
    <t xml:space="preserve">ΒΑΡΔΑΒΑΚΗΣ Ε. "ΛΑΙΚΗ ΣΥΣΠΕΙΡΩΣΗ ΕΛΕΥΣΙΝΑΣ"
ΠΟΣΟΣΤΟ: </t>
  </si>
  <si>
    <t>ΒΑΡΔΑΚΗΣ ΠΕΤΡΟΣ</t>
  </si>
  <si>
    <t>ΒΑΡΘΑΛΙΤΗΣ ΑΝΤΩΝΙΟΣ</t>
  </si>
  <si>
    <t>ΓΚΙΚΑ ΠΑΡΑΣΚΕΥΗ</t>
  </si>
  <si>
    <t>ΓΚΙΝΗ ΜΑΡΙΑ</t>
  </si>
  <si>
    <t>ΔΗΜΟΠΟΥΛΟΥ ΑΓΓΕΛΙΚΗ</t>
  </si>
  <si>
    <t>ΖΑΡΝΑΒΑΛΟΣ ΠΑΝΤΕΛΕΗΜΩΝ</t>
  </si>
  <si>
    <t>ΖΑΦΕΙΡΟΠΟΥΛΟΣ ΑΘΑΝΑΣΙΟΣ</t>
  </si>
  <si>
    <t>ΚΑΛΛΙΑΝΤΑΣ ΜΕΛΕΤΙΟΣ</t>
  </si>
  <si>
    <t>ΚΑΤΣΑΡΟΣ ΠΑΝΑΓΙΩΤΗΣ</t>
  </si>
  <si>
    <t>ΚΟΡΔΗ ΠΑΓΩΝΑ</t>
  </si>
  <si>
    <t>ΚΩΝΣΤΑΣ ΚΩΝΣΤΑΝΤΙΝΟΣ</t>
  </si>
  <si>
    <t>ΛΑΛΟΥΣΗΣ ΠΑΝΑΓΙΩΤΗΣ</t>
  </si>
  <si>
    <t>ΜΙΧΑΛΑΚΗΣ ΔΗΜΗΤΡΙΟΣ</t>
  </si>
  <si>
    <t>ΡΟΥΜΕΛΙΩΤΗΣ ΠΑΝΑΓΙΩΤΗΣ</t>
  </si>
  <si>
    <t>ΧΡΥΣΟΓΟΝΙΔΗ ΜΑΡΙΑ</t>
  </si>
  <si>
    <t>ΖΑΓΚΑΒΙΕΡΟΥ ΣΤΥΛΙΑΝΗ</t>
  </si>
  <si>
    <t xml:space="preserve"> </t>
  </si>
  <si>
    <t>ΔΗΜΟΣ ΕΛΕΥΣΙΝΟΣ-ΤΜΗΜΑ ΔΙΑΥΓΕΙΑΣ ΠΡΟΓΡ/ΜΟΥ ΟΡΓΑΝΩΣΗΣ ΚΑΙ ΠΛΗΡΟΦΟΡΙΚΗΣ</t>
  </si>
  <si>
    <t>\z</t>
  </si>
  <si>
    <t>ΝΕΑ ΔΗΜΟΚΡΑΤΙΑ</t>
  </si>
  <si>
    <t>ΠΑΣΟΚ</t>
  </si>
  <si>
    <t>ΣΥΡΙΖΑ</t>
  </si>
  <si>
    <t>ΚΚΕ</t>
  </si>
  <si>
    <t>ΕΛΛΗΝΙΚΗ ΛΥΣΗ</t>
  </si>
  <si>
    <t>ΚΩΤΣΗΡΑΣ ΓΕΩΡΓΙΟΣ</t>
  </si>
  <si>
    <t>ΛΙΑΚΟΣ ΕΥΑΓΓΕΛΟΣ</t>
  </si>
  <si>
    <t>ΜΠΑΡΑ ΕΥΓΕΝΙΑ</t>
  </si>
  <si>
    <t>ΜΠΟΥΡΑΣ ΑΘΑΝΑΣΙΟΣ</t>
  </si>
  <si>
    <t>ΠΑΝΟΗΛΙΑ ΜΑΡΙΑ</t>
  </si>
  <si>
    <t>ΠΟΥΛΗΣ ΣΤΑΜΑΤΙΟΣ</t>
  </si>
  <si>
    <t>ΒΟΥΤΥΡΑΚΟΥ ΑΘΗΝΑ</t>
  </si>
  <si>
    <t>ΝΕΦΕΛΟΥΔΗΣ ΑΝΔΡΕΑΣ</t>
  </si>
  <si>
    <t>ΠΑΝΤΖΑΣ ΓΕΩΡΓΙΟΣ</t>
  </si>
  <si>
    <t>ΠΑΠΠΑ ΠΑΝΑΓΙΩΤΑ</t>
  </si>
  <si>
    <t>ΣΤΕΦΑΤΟΥ ΔΙΟΝΥΣΙΑ</t>
  </si>
  <si>
    <t>ΤΣΙΠΡΑΣ ΓΕΩΡΓΙΟΣ</t>
  </si>
  <si>
    <t>ΑΚΑΜΙΩΤΑΚΗ ΜΑΡΓΑΡΙΤΑ</t>
  </si>
  <si>
    <t>ΒΟΥΓΙΑΝΤΖΗΣ ΧΡΗΣΤΟΣ</t>
  </si>
  <si>
    <t>ΠΕΡΟΥΚΙΔΟΥ ΚΥΡΙΑΚΗ</t>
  </si>
  <si>
    <t>ΣΤΑΜΟΥ ΔΗΜΗΤΡΙΟΣ</t>
  </si>
  <si>
    <t>ΥΨΗΛΑΝΤΗΣ ΑΝΤΩΝΙΟΣ</t>
  </si>
  <si>
    <t>ΧΑΤΖΗΛΕΡΗΣ ΚΥΡΙΑΚΟΣ</t>
  </si>
  <si>
    <t>ΓΚΙΝΗΣ ΕΥΑΓΓΕΛΟΣ</t>
  </si>
  <si>
    <t>ΘΕΟΔΩΡΟΥ ΧΡΑΛΑΜΠΟΣ</t>
  </si>
  <si>
    <t>ΜΕΝΙΔΙΑΤΗ ΑΛΕΞΑΝΔΡΑ</t>
  </si>
  <si>
    <t>ΠΑΠΑΔΑΤΟΥ ΑΓΓΕΛΙΚΗ</t>
  </si>
  <si>
    <t>ΠΑΠΑΣΤΑΥΡΟΥ ΚΥΡΙΛΛΟΣ</t>
  </si>
  <si>
    <t>ΤΣΟΚΑΝΗΣ ΧΡΗΣΤΟΣ</t>
  </si>
  <si>
    <t>ΚΑΡΑΚΑΤΣΑΝΗΣ ΔΗΜΗΤΡΙΟΣ</t>
  </si>
  <si>
    <t>ΛΥΚΟΠΟΥΛΟΣ ΠΕΤΡΟΣ</t>
  </si>
  <si>
    <t>ΣΑΒΒΙΔΟΥ ΔΕΣΠΟΙΝΑ</t>
  </si>
  <si>
    <t>ΤΑΜΗΛΙΑΣ ΣΠΥΡΟΣ</t>
  </si>
  <si>
    <t>ΤΑΤΜΙΧΑΛΗΣ ΑΝΔΡΕΑΣ</t>
  </si>
  <si>
    <t>ΤΟΛΗ ΧΡΥΣΟΥΛΑ</t>
  </si>
  <si>
    <t>ΕΓΓΕΓΡΑΜΜΕΝΟΙ</t>
  </si>
  <si>
    <t>ΕΓΚΥΡΑ</t>
  </si>
  <si>
    <t>ΨΗΦΗΣΑΝΤΕΣ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</si>
</sst>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/>
    </xf>
    <xf numFmtId="3" fontId="6" fillId="39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40" borderId="0" xfId="0" applyFont="1" applyFill="1" applyAlignment="1">
      <alignment/>
    </xf>
    <xf numFmtId="0" fontId="1" fillId="41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6" fillId="40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1">
      <selection activeCell="F31" sqref="F31"/>
    </sheetView>
  </sheetViews>
  <sheetFormatPr defaultColWidth="11.57421875" defaultRowHeight="12.75"/>
  <cols>
    <col min="1" max="1" width="48.421875" style="1" customWidth="1"/>
    <col min="2" max="2" width="8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27" t="s">
        <v>2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13.5" customHeight="1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22" t="s">
        <v>84</v>
      </c>
      <c r="B4" s="18">
        <f>SUM(C4:AW4)</f>
        <v>26108</v>
      </c>
      <c r="C4" s="6">
        <v>560</v>
      </c>
      <c r="D4" s="6">
        <v>551</v>
      </c>
      <c r="E4" s="6">
        <v>580</v>
      </c>
      <c r="F4" s="6">
        <v>561</v>
      </c>
      <c r="G4" s="6">
        <v>551</v>
      </c>
      <c r="H4" s="6">
        <v>555</v>
      </c>
      <c r="I4" s="6">
        <v>551</v>
      </c>
      <c r="J4" s="6">
        <v>552</v>
      </c>
      <c r="K4" s="6">
        <v>544</v>
      </c>
      <c r="L4" s="6">
        <v>566</v>
      </c>
      <c r="M4" s="6">
        <v>561</v>
      </c>
      <c r="N4" s="6">
        <v>562</v>
      </c>
      <c r="O4" s="6">
        <v>576</v>
      </c>
      <c r="P4" s="6">
        <v>547</v>
      </c>
      <c r="Q4" s="6">
        <v>556</v>
      </c>
      <c r="R4" s="6">
        <v>559</v>
      </c>
      <c r="S4" s="6">
        <v>556</v>
      </c>
      <c r="T4" s="6">
        <v>557</v>
      </c>
      <c r="U4" s="6">
        <v>562</v>
      </c>
      <c r="V4" s="6">
        <v>565</v>
      </c>
      <c r="W4" s="6">
        <v>561</v>
      </c>
      <c r="X4" s="6">
        <v>553</v>
      </c>
      <c r="Y4" s="6">
        <v>552</v>
      </c>
      <c r="Z4" s="6">
        <v>547</v>
      </c>
      <c r="AA4" s="6">
        <v>534</v>
      </c>
      <c r="AB4" s="6">
        <v>531</v>
      </c>
      <c r="AC4" s="6">
        <v>536</v>
      </c>
      <c r="AD4" s="6">
        <v>517</v>
      </c>
      <c r="AE4" s="6">
        <v>528</v>
      </c>
      <c r="AF4" s="6">
        <v>548</v>
      </c>
      <c r="AG4" s="6">
        <v>589</v>
      </c>
      <c r="AH4" s="6">
        <v>590</v>
      </c>
      <c r="AI4" s="6">
        <v>592</v>
      </c>
      <c r="AJ4" s="6">
        <v>585</v>
      </c>
      <c r="AK4" s="6">
        <v>610</v>
      </c>
      <c r="AL4" s="6">
        <v>559</v>
      </c>
      <c r="AM4" s="6">
        <v>580</v>
      </c>
      <c r="AN4" s="6">
        <v>598</v>
      </c>
      <c r="AO4" s="6">
        <v>589</v>
      </c>
      <c r="AP4" s="6">
        <v>568</v>
      </c>
      <c r="AQ4" s="6">
        <v>535</v>
      </c>
      <c r="AR4" s="6">
        <v>517</v>
      </c>
      <c r="AS4" s="6">
        <v>514</v>
      </c>
      <c r="AT4" s="6">
        <v>516</v>
      </c>
      <c r="AU4" s="6">
        <v>530</v>
      </c>
      <c r="AV4" s="6">
        <v>517</v>
      </c>
      <c r="AW4" s="25">
        <v>540</v>
      </c>
    </row>
    <row r="5" spans="1:49" s="20" customFormat="1" ht="12.75">
      <c r="A5" s="24" t="s">
        <v>86</v>
      </c>
      <c r="B5" s="18">
        <f>SUM(C5:AW5)</f>
        <v>17478</v>
      </c>
      <c r="C5" s="21">
        <v>350</v>
      </c>
      <c r="D5" s="21">
        <v>328</v>
      </c>
      <c r="E5" s="21">
        <v>376</v>
      </c>
      <c r="F5" s="21">
        <v>343</v>
      </c>
      <c r="G5" s="21">
        <v>344</v>
      </c>
      <c r="H5" s="21">
        <v>320</v>
      </c>
      <c r="I5" s="21">
        <v>353</v>
      </c>
      <c r="J5" s="21">
        <v>370</v>
      </c>
      <c r="K5" s="21">
        <v>339</v>
      </c>
      <c r="L5" s="21">
        <v>367</v>
      </c>
      <c r="M5" s="21">
        <v>376</v>
      </c>
      <c r="N5" s="21">
        <v>352</v>
      </c>
      <c r="O5" s="21">
        <v>352</v>
      </c>
      <c r="P5" s="21">
        <v>405</v>
      </c>
      <c r="Q5" s="21">
        <v>402</v>
      </c>
      <c r="R5" s="21">
        <v>388</v>
      </c>
      <c r="S5" s="21">
        <v>393</v>
      </c>
      <c r="T5" s="21">
        <v>363</v>
      </c>
      <c r="U5" s="21">
        <v>397</v>
      </c>
      <c r="V5" s="21">
        <v>399</v>
      </c>
      <c r="W5" s="21">
        <v>361</v>
      </c>
      <c r="X5" s="21">
        <v>387</v>
      </c>
      <c r="Y5" s="21">
        <v>397</v>
      </c>
      <c r="Z5" s="21">
        <v>394</v>
      </c>
      <c r="AA5" s="21">
        <v>388</v>
      </c>
      <c r="AB5" s="21">
        <v>324</v>
      </c>
      <c r="AC5" s="21">
        <v>336</v>
      </c>
      <c r="AD5" s="21">
        <v>336</v>
      </c>
      <c r="AE5" s="21">
        <v>336</v>
      </c>
      <c r="AF5" s="21">
        <v>364</v>
      </c>
      <c r="AG5" s="21">
        <v>392</v>
      </c>
      <c r="AH5" s="21">
        <v>393</v>
      </c>
      <c r="AI5" s="21">
        <v>393</v>
      </c>
      <c r="AJ5" s="21">
        <v>351</v>
      </c>
      <c r="AK5" s="21">
        <v>415</v>
      </c>
      <c r="AL5" s="21">
        <v>387</v>
      </c>
      <c r="AM5" s="21">
        <v>376</v>
      </c>
      <c r="AN5" s="21">
        <v>415</v>
      </c>
      <c r="AO5" s="21">
        <v>405</v>
      </c>
      <c r="AP5" s="21">
        <v>382</v>
      </c>
      <c r="AQ5" s="21">
        <v>379</v>
      </c>
      <c r="AR5" s="21">
        <v>359</v>
      </c>
      <c r="AS5" s="21">
        <v>394</v>
      </c>
      <c r="AT5" s="21">
        <v>376</v>
      </c>
      <c r="AU5" s="21">
        <v>368</v>
      </c>
      <c r="AV5" s="21">
        <v>362</v>
      </c>
      <c r="AW5" s="26">
        <v>391</v>
      </c>
    </row>
    <row r="6" spans="1:49" ht="12.75">
      <c r="A6" s="22" t="s">
        <v>85</v>
      </c>
      <c r="B6" s="18">
        <f>SUM(C6:AW6)</f>
        <v>16832</v>
      </c>
      <c r="C6" s="6">
        <v>341</v>
      </c>
      <c r="D6" s="6">
        <v>319</v>
      </c>
      <c r="E6" s="6">
        <v>356</v>
      </c>
      <c r="F6" s="6">
        <v>335</v>
      </c>
      <c r="G6" s="6">
        <v>331</v>
      </c>
      <c r="H6" s="6">
        <v>307</v>
      </c>
      <c r="I6" s="6">
        <v>342</v>
      </c>
      <c r="J6" s="6">
        <v>362</v>
      </c>
      <c r="K6" s="6">
        <v>332</v>
      </c>
      <c r="L6" s="6">
        <v>338</v>
      </c>
      <c r="M6" s="6">
        <v>352</v>
      </c>
      <c r="N6" s="6">
        <v>341</v>
      </c>
      <c r="O6" s="6">
        <v>341</v>
      </c>
      <c r="P6" s="6">
        <v>389</v>
      </c>
      <c r="Q6" s="6">
        <v>397</v>
      </c>
      <c r="R6" s="6">
        <v>371</v>
      </c>
      <c r="S6" s="6">
        <v>378</v>
      </c>
      <c r="T6" s="6">
        <v>361</v>
      </c>
      <c r="U6" s="6">
        <v>385</v>
      </c>
      <c r="V6" s="6">
        <v>392</v>
      </c>
      <c r="W6" s="6">
        <v>341</v>
      </c>
      <c r="X6" s="6">
        <v>371</v>
      </c>
      <c r="Y6" s="6">
        <v>381</v>
      </c>
      <c r="Z6" s="6">
        <v>373</v>
      </c>
      <c r="AA6" s="6">
        <v>379</v>
      </c>
      <c r="AB6" s="6">
        <v>308</v>
      </c>
      <c r="AC6" s="6">
        <v>326</v>
      </c>
      <c r="AD6" s="6">
        <v>317</v>
      </c>
      <c r="AE6" s="6">
        <v>316</v>
      </c>
      <c r="AF6" s="6">
        <v>354</v>
      </c>
      <c r="AG6" s="6">
        <v>385</v>
      </c>
      <c r="AH6" s="6">
        <v>373</v>
      </c>
      <c r="AI6" s="6">
        <v>380</v>
      </c>
      <c r="AJ6" s="6">
        <v>345</v>
      </c>
      <c r="AK6" s="6">
        <v>394</v>
      </c>
      <c r="AL6" s="6">
        <v>374</v>
      </c>
      <c r="AM6" s="6">
        <v>353</v>
      </c>
      <c r="AN6" s="6">
        <v>395</v>
      </c>
      <c r="AO6" s="6">
        <v>400</v>
      </c>
      <c r="AP6" s="6">
        <v>367</v>
      </c>
      <c r="AQ6" s="6">
        <v>371</v>
      </c>
      <c r="AR6" s="6">
        <v>343</v>
      </c>
      <c r="AS6" s="6">
        <v>374</v>
      </c>
      <c r="AT6" s="6">
        <v>366</v>
      </c>
      <c r="AU6" s="6">
        <v>360</v>
      </c>
      <c r="AV6" s="6">
        <v>340</v>
      </c>
      <c r="AW6" s="25">
        <v>376</v>
      </c>
    </row>
    <row r="7" spans="1:49" ht="12.75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</row>
    <row r="8" spans="1:49" ht="12.75">
      <c r="A8" s="22" t="s">
        <v>49</v>
      </c>
      <c r="B8" s="18">
        <f>SUM(C8:AW8)</f>
        <v>6784</v>
      </c>
      <c r="C8" s="6">
        <v>147</v>
      </c>
      <c r="D8" s="6">
        <v>132</v>
      </c>
      <c r="E8" s="6">
        <v>169</v>
      </c>
      <c r="F8" s="6">
        <v>148</v>
      </c>
      <c r="G8" s="6">
        <v>147</v>
      </c>
      <c r="H8" s="6">
        <v>108</v>
      </c>
      <c r="I8" s="6">
        <v>143</v>
      </c>
      <c r="J8" s="6">
        <v>142</v>
      </c>
      <c r="K8" s="6">
        <v>122</v>
      </c>
      <c r="L8" s="6">
        <v>150</v>
      </c>
      <c r="M8" s="6">
        <v>158</v>
      </c>
      <c r="N8" s="6">
        <v>151</v>
      </c>
      <c r="O8" s="6">
        <v>146</v>
      </c>
      <c r="P8" s="6">
        <v>159</v>
      </c>
      <c r="Q8" s="6">
        <v>135</v>
      </c>
      <c r="R8" s="6">
        <v>120</v>
      </c>
      <c r="S8" s="6">
        <v>144</v>
      </c>
      <c r="T8" s="6">
        <v>149</v>
      </c>
      <c r="U8" s="6">
        <v>171</v>
      </c>
      <c r="V8" s="6">
        <v>147</v>
      </c>
      <c r="W8" s="6">
        <v>140</v>
      </c>
      <c r="X8" s="6">
        <v>163</v>
      </c>
      <c r="Y8" s="6">
        <v>173</v>
      </c>
      <c r="Z8" s="6">
        <v>163</v>
      </c>
      <c r="AA8" s="6">
        <v>160</v>
      </c>
      <c r="AB8" s="6">
        <v>108</v>
      </c>
      <c r="AC8" s="6">
        <v>142</v>
      </c>
      <c r="AD8" s="6">
        <v>125</v>
      </c>
      <c r="AE8" s="6">
        <v>89</v>
      </c>
      <c r="AF8" s="6">
        <v>116</v>
      </c>
      <c r="AG8" s="6">
        <v>156</v>
      </c>
      <c r="AH8" s="6">
        <v>143</v>
      </c>
      <c r="AI8" s="6">
        <v>138</v>
      </c>
      <c r="AJ8" s="6">
        <v>130</v>
      </c>
      <c r="AK8" s="6">
        <v>168</v>
      </c>
      <c r="AL8" s="6">
        <v>144</v>
      </c>
      <c r="AM8" s="6">
        <v>155</v>
      </c>
      <c r="AN8" s="6">
        <v>147</v>
      </c>
      <c r="AO8" s="6">
        <v>141</v>
      </c>
      <c r="AP8" s="6">
        <v>136</v>
      </c>
      <c r="AQ8" s="6">
        <v>147</v>
      </c>
      <c r="AR8" s="6">
        <v>131</v>
      </c>
      <c r="AS8" s="6">
        <v>156</v>
      </c>
      <c r="AT8" s="6">
        <v>181</v>
      </c>
      <c r="AU8" s="6">
        <v>130</v>
      </c>
      <c r="AV8" s="6">
        <v>145</v>
      </c>
      <c r="AW8" s="6">
        <v>169</v>
      </c>
    </row>
    <row r="9" spans="1:49" ht="12.75">
      <c r="A9" s="23" t="s">
        <v>51</v>
      </c>
      <c r="B9" s="18">
        <f>SUM(C9:AW9)</f>
        <v>3024</v>
      </c>
      <c r="C9" s="5">
        <v>59</v>
      </c>
      <c r="D9" s="5">
        <v>67</v>
      </c>
      <c r="E9" s="5">
        <v>41</v>
      </c>
      <c r="F9" s="5">
        <v>76</v>
      </c>
      <c r="G9" s="5">
        <v>53</v>
      </c>
      <c r="H9" s="5">
        <v>55</v>
      </c>
      <c r="I9" s="5">
        <v>64</v>
      </c>
      <c r="J9" s="5">
        <v>73</v>
      </c>
      <c r="K9" s="5">
        <v>77</v>
      </c>
      <c r="L9" s="5">
        <v>74</v>
      </c>
      <c r="M9" s="5">
        <v>55</v>
      </c>
      <c r="N9" s="5">
        <v>72</v>
      </c>
      <c r="O9" s="5">
        <v>67</v>
      </c>
      <c r="P9" s="5">
        <v>65</v>
      </c>
      <c r="Q9" s="5">
        <v>71</v>
      </c>
      <c r="R9" s="5">
        <v>66</v>
      </c>
      <c r="S9" s="5">
        <v>44</v>
      </c>
      <c r="T9" s="5">
        <v>54</v>
      </c>
      <c r="U9" s="5">
        <v>63</v>
      </c>
      <c r="V9" s="5">
        <v>98</v>
      </c>
      <c r="W9" s="5">
        <v>51</v>
      </c>
      <c r="X9" s="5">
        <v>59</v>
      </c>
      <c r="Y9" s="5">
        <v>68</v>
      </c>
      <c r="Z9" s="5">
        <v>64</v>
      </c>
      <c r="AA9" s="5">
        <v>71</v>
      </c>
      <c r="AB9" s="5">
        <v>84</v>
      </c>
      <c r="AC9" s="5">
        <v>59</v>
      </c>
      <c r="AD9" s="5">
        <v>53</v>
      </c>
      <c r="AE9" s="5">
        <v>70</v>
      </c>
      <c r="AF9" s="5">
        <v>73</v>
      </c>
      <c r="AG9" s="5">
        <v>64</v>
      </c>
      <c r="AH9" s="5">
        <v>65</v>
      </c>
      <c r="AI9" s="5">
        <v>60</v>
      </c>
      <c r="AJ9" s="5">
        <v>60</v>
      </c>
      <c r="AK9" s="5">
        <v>57</v>
      </c>
      <c r="AL9" s="5">
        <v>65</v>
      </c>
      <c r="AM9" s="5">
        <v>59</v>
      </c>
      <c r="AN9" s="5">
        <v>87</v>
      </c>
      <c r="AO9" s="5">
        <v>65</v>
      </c>
      <c r="AP9" s="5">
        <v>65</v>
      </c>
      <c r="AQ9" s="5">
        <v>72</v>
      </c>
      <c r="AR9" s="5">
        <v>55</v>
      </c>
      <c r="AS9" s="5">
        <v>45</v>
      </c>
      <c r="AT9" s="5">
        <v>72</v>
      </c>
      <c r="AU9" s="5">
        <v>58</v>
      </c>
      <c r="AV9" s="5">
        <v>73</v>
      </c>
      <c r="AW9" s="5">
        <v>56</v>
      </c>
    </row>
    <row r="10" spans="1:49" ht="12.75">
      <c r="A10" s="22" t="s">
        <v>50</v>
      </c>
      <c r="B10" s="18">
        <f>SUM(C10:AW10)</f>
        <v>1386</v>
      </c>
      <c r="C10" s="6">
        <v>26</v>
      </c>
      <c r="D10" s="6">
        <v>20</v>
      </c>
      <c r="E10" s="6">
        <v>30</v>
      </c>
      <c r="F10" s="6">
        <v>20</v>
      </c>
      <c r="G10" s="6">
        <v>21</v>
      </c>
      <c r="H10" s="6">
        <v>25</v>
      </c>
      <c r="I10" s="6">
        <v>38</v>
      </c>
      <c r="J10" s="6">
        <v>28</v>
      </c>
      <c r="K10" s="6">
        <v>19</v>
      </c>
      <c r="L10" s="6">
        <v>34</v>
      </c>
      <c r="M10" s="6">
        <v>32</v>
      </c>
      <c r="N10" s="6">
        <v>28</v>
      </c>
      <c r="O10" s="6">
        <v>25</v>
      </c>
      <c r="P10" s="6">
        <v>26</v>
      </c>
      <c r="Q10" s="6">
        <v>39</v>
      </c>
      <c r="R10" s="6">
        <v>45</v>
      </c>
      <c r="S10" s="6">
        <v>37</v>
      </c>
      <c r="T10" s="6">
        <v>27</v>
      </c>
      <c r="U10" s="6">
        <v>23</v>
      </c>
      <c r="V10" s="6">
        <v>26</v>
      </c>
      <c r="W10" s="6">
        <v>22</v>
      </c>
      <c r="X10" s="6">
        <v>23</v>
      </c>
      <c r="Y10" s="6">
        <v>30</v>
      </c>
      <c r="Z10" s="6">
        <v>29</v>
      </c>
      <c r="AA10" s="6">
        <v>22</v>
      </c>
      <c r="AB10" s="6">
        <v>25</v>
      </c>
      <c r="AC10" s="6">
        <v>25</v>
      </c>
      <c r="AD10" s="6">
        <v>28</v>
      </c>
      <c r="AE10" s="6">
        <v>25</v>
      </c>
      <c r="AF10" s="6">
        <v>42</v>
      </c>
      <c r="AG10" s="6">
        <v>29</v>
      </c>
      <c r="AH10" s="6">
        <v>28</v>
      </c>
      <c r="AI10" s="6">
        <v>36</v>
      </c>
      <c r="AJ10" s="6">
        <v>25</v>
      </c>
      <c r="AK10" s="6">
        <v>32</v>
      </c>
      <c r="AL10" s="6">
        <v>28</v>
      </c>
      <c r="AM10" s="6">
        <v>33</v>
      </c>
      <c r="AN10" s="6">
        <v>37</v>
      </c>
      <c r="AO10" s="6">
        <v>42</v>
      </c>
      <c r="AP10" s="6">
        <v>21</v>
      </c>
      <c r="AQ10" s="6">
        <v>28</v>
      </c>
      <c r="AR10" s="6">
        <v>37</v>
      </c>
      <c r="AS10" s="6">
        <v>38</v>
      </c>
      <c r="AT10" s="6">
        <v>25</v>
      </c>
      <c r="AU10" s="6">
        <v>48</v>
      </c>
      <c r="AV10" s="6">
        <v>23</v>
      </c>
      <c r="AW10" s="6">
        <v>36</v>
      </c>
    </row>
    <row r="11" spans="1:49" ht="12.75">
      <c r="A11" s="23" t="s">
        <v>52</v>
      </c>
      <c r="B11" s="18">
        <f>SUM(C11:AW11)</f>
        <v>1584</v>
      </c>
      <c r="C11" s="5">
        <v>32</v>
      </c>
      <c r="D11" s="5">
        <v>27</v>
      </c>
      <c r="E11" s="5">
        <v>33</v>
      </c>
      <c r="F11" s="5">
        <v>33</v>
      </c>
      <c r="G11" s="5">
        <v>40</v>
      </c>
      <c r="H11" s="5">
        <v>30</v>
      </c>
      <c r="I11" s="5">
        <v>34</v>
      </c>
      <c r="J11" s="5">
        <v>31</v>
      </c>
      <c r="K11" s="5">
        <v>29</v>
      </c>
      <c r="L11" s="5">
        <v>43</v>
      </c>
      <c r="M11" s="5">
        <v>40</v>
      </c>
      <c r="N11" s="5">
        <v>20</v>
      </c>
      <c r="O11" s="5">
        <v>28</v>
      </c>
      <c r="P11" s="5">
        <v>21</v>
      </c>
      <c r="Q11" s="5">
        <v>46</v>
      </c>
      <c r="R11" s="5">
        <v>39</v>
      </c>
      <c r="S11" s="5">
        <v>46</v>
      </c>
      <c r="T11" s="5">
        <v>57</v>
      </c>
      <c r="U11" s="5">
        <v>46</v>
      </c>
      <c r="V11" s="5">
        <v>38</v>
      </c>
      <c r="W11" s="5">
        <v>47</v>
      </c>
      <c r="X11" s="5">
        <v>44</v>
      </c>
      <c r="Y11" s="5">
        <v>37</v>
      </c>
      <c r="Z11" s="5">
        <v>32</v>
      </c>
      <c r="AA11" s="5">
        <v>24</v>
      </c>
      <c r="AB11" s="5">
        <v>28</v>
      </c>
      <c r="AC11" s="5">
        <v>27</v>
      </c>
      <c r="AD11" s="5">
        <v>33</v>
      </c>
      <c r="AE11" s="5">
        <v>43</v>
      </c>
      <c r="AF11" s="5">
        <v>31</v>
      </c>
      <c r="AG11" s="5">
        <v>23</v>
      </c>
      <c r="AH11" s="5">
        <v>43</v>
      </c>
      <c r="AI11" s="5">
        <v>52</v>
      </c>
      <c r="AJ11" s="5">
        <v>31</v>
      </c>
      <c r="AK11" s="5">
        <v>25</v>
      </c>
      <c r="AL11" s="5">
        <v>45</v>
      </c>
      <c r="AM11" s="5">
        <v>34</v>
      </c>
      <c r="AN11" s="5">
        <v>25</v>
      </c>
      <c r="AO11" s="5">
        <v>26</v>
      </c>
      <c r="AP11" s="5">
        <v>41</v>
      </c>
      <c r="AQ11" s="5">
        <v>25</v>
      </c>
      <c r="AR11" s="5">
        <v>39</v>
      </c>
      <c r="AS11" s="5">
        <v>34</v>
      </c>
      <c r="AT11" s="5">
        <v>27</v>
      </c>
      <c r="AU11" s="5">
        <v>18</v>
      </c>
      <c r="AV11" s="5">
        <v>26</v>
      </c>
      <c r="AW11" s="5">
        <v>11</v>
      </c>
    </row>
    <row r="12" spans="1:49" ht="12.75">
      <c r="A12" s="22" t="s">
        <v>53</v>
      </c>
      <c r="B12" s="18">
        <f>SUM(C12:AW12)</f>
        <v>981</v>
      </c>
      <c r="C12" s="6">
        <v>23</v>
      </c>
      <c r="D12" s="6">
        <v>11</v>
      </c>
      <c r="E12" s="6">
        <v>20</v>
      </c>
      <c r="F12" s="6">
        <v>14</v>
      </c>
      <c r="G12" s="6">
        <v>19</v>
      </c>
      <c r="H12" s="6">
        <v>19</v>
      </c>
      <c r="I12" s="6">
        <v>14</v>
      </c>
      <c r="J12" s="6">
        <v>15</v>
      </c>
      <c r="K12" s="6">
        <v>16</v>
      </c>
      <c r="L12" s="6">
        <v>18</v>
      </c>
      <c r="M12" s="6">
        <v>13</v>
      </c>
      <c r="N12" s="6">
        <v>10</v>
      </c>
      <c r="O12" s="6">
        <v>17</v>
      </c>
      <c r="P12" s="6">
        <v>24</v>
      </c>
      <c r="Q12" s="6">
        <v>19</v>
      </c>
      <c r="R12" s="6">
        <v>26</v>
      </c>
      <c r="S12" s="6">
        <v>28</v>
      </c>
      <c r="T12" s="6">
        <v>22</v>
      </c>
      <c r="U12" s="6">
        <v>13</v>
      </c>
      <c r="V12" s="6">
        <v>18</v>
      </c>
      <c r="W12" s="6">
        <v>16</v>
      </c>
      <c r="X12" s="6">
        <v>19</v>
      </c>
      <c r="Y12" s="6">
        <v>27</v>
      </c>
      <c r="Z12" s="6">
        <v>21</v>
      </c>
      <c r="AA12" s="6">
        <v>23</v>
      </c>
      <c r="AB12" s="6">
        <v>12</v>
      </c>
      <c r="AC12" s="6">
        <v>17</v>
      </c>
      <c r="AD12" s="6">
        <v>17</v>
      </c>
      <c r="AE12" s="6">
        <v>25</v>
      </c>
      <c r="AF12" s="6">
        <v>10</v>
      </c>
      <c r="AG12" s="6">
        <v>34</v>
      </c>
      <c r="AH12" s="6">
        <v>27</v>
      </c>
      <c r="AI12" s="6">
        <v>19</v>
      </c>
      <c r="AJ12" s="6">
        <v>23</v>
      </c>
      <c r="AK12" s="6">
        <v>31</v>
      </c>
      <c r="AL12" s="6">
        <v>24</v>
      </c>
      <c r="AM12" s="6">
        <v>22</v>
      </c>
      <c r="AN12" s="6">
        <v>22</v>
      </c>
      <c r="AO12" s="6">
        <v>31</v>
      </c>
      <c r="AP12" s="6">
        <v>27</v>
      </c>
      <c r="AQ12" s="6">
        <v>30</v>
      </c>
      <c r="AR12" s="6">
        <v>23</v>
      </c>
      <c r="AS12" s="6">
        <v>24</v>
      </c>
      <c r="AT12" s="6">
        <v>7</v>
      </c>
      <c r="AU12" s="6">
        <v>31</v>
      </c>
      <c r="AV12" s="6">
        <v>29</v>
      </c>
      <c r="AW12" s="6">
        <v>31</v>
      </c>
    </row>
    <row r="13" spans="1:49" ht="12.7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5" spans="1:8" ht="12.75">
      <c r="A15" s="19" t="s">
        <v>47</v>
      </c>
      <c r="B15" s="19"/>
      <c r="C15" s="19"/>
      <c r="D15" s="19"/>
      <c r="E15" s="19"/>
      <c r="F15" s="19"/>
      <c r="G15" s="19"/>
      <c r="H15" s="19"/>
    </row>
  </sheetData>
  <sheetProtection/>
  <mergeCells count="1">
    <mergeCell ref="A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"/>
  <sheetViews>
    <sheetView zoomScalePageLayoutView="0" workbookViewId="0" topLeftCell="A1">
      <pane xSplit="2" ySplit="2" topLeftCell="C3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B18" sqref="B18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11" t="s">
        <v>3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36.75" customHeight="1">
      <c r="A2" s="15" t="s">
        <v>49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9" t="s">
        <v>54</v>
      </c>
      <c r="B4" s="18">
        <f>SUM(C4:AW4)</f>
        <v>2552</v>
      </c>
      <c r="C4" s="6">
        <v>54</v>
      </c>
      <c r="D4" s="6">
        <v>58</v>
      </c>
      <c r="E4" s="6">
        <v>63</v>
      </c>
      <c r="F4" s="6">
        <v>64</v>
      </c>
      <c r="G4" s="6">
        <v>50</v>
      </c>
      <c r="H4" s="6">
        <v>35</v>
      </c>
      <c r="I4" s="6">
        <v>54</v>
      </c>
      <c r="J4" s="6">
        <v>48</v>
      </c>
      <c r="K4" s="6">
        <v>47</v>
      </c>
      <c r="L4" s="6">
        <v>56</v>
      </c>
      <c r="M4" s="6">
        <v>51</v>
      </c>
      <c r="N4" s="6">
        <v>48</v>
      </c>
      <c r="O4" s="6">
        <v>47</v>
      </c>
      <c r="P4" s="6">
        <v>84</v>
      </c>
      <c r="Q4" s="6">
        <v>69</v>
      </c>
      <c r="R4" s="6">
        <v>43</v>
      </c>
      <c r="S4" s="6">
        <v>54</v>
      </c>
      <c r="T4" s="6">
        <v>60</v>
      </c>
      <c r="U4" s="6">
        <v>60</v>
      </c>
      <c r="V4" s="6">
        <v>55</v>
      </c>
      <c r="W4" s="6">
        <v>56</v>
      </c>
      <c r="X4" s="6">
        <v>64</v>
      </c>
      <c r="Y4" s="6">
        <v>63</v>
      </c>
      <c r="Z4" s="6">
        <v>49</v>
      </c>
      <c r="AA4" s="6">
        <v>50</v>
      </c>
      <c r="AB4" s="6">
        <v>37</v>
      </c>
      <c r="AC4" s="6">
        <v>57</v>
      </c>
      <c r="AD4" s="6">
        <v>57</v>
      </c>
      <c r="AE4" s="6">
        <v>34</v>
      </c>
      <c r="AF4" s="6">
        <v>40</v>
      </c>
      <c r="AG4" s="6">
        <v>67</v>
      </c>
      <c r="AH4" s="6">
        <v>46</v>
      </c>
      <c r="AI4" s="6">
        <v>67</v>
      </c>
      <c r="AJ4" s="6">
        <v>40</v>
      </c>
      <c r="AK4" s="6">
        <v>60</v>
      </c>
      <c r="AL4" s="6">
        <v>41</v>
      </c>
      <c r="AM4" s="6">
        <v>54</v>
      </c>
      <c r="AN4" s="6">
        <v>50</v>
      </c>
      <c r="AO4" s="6">
        <v>51</v>
      </c>
      <c r="AP4" s="6">
        <v>50</v>
      </c>
      <c r="AQ4" s="6">
        <v>57</v>
      </c>
      <c r="AR4" s="6">
        <v>37</v>
      </c>
      <c r="AS4" s="6">
        <v>64</v>
      </c>
      <c r="AT4" s="6">
        <v>60</v>
      </c>
      <c r="AU4" s="6">
        <v>52</v>
      </c>
      <c r="AV4" s="6">
        <v>73</v>
      </c>
      <c r="AW4" s="6">
        <v>76</v>
      </c>
    </row>
    <row r="5" spans="1:49" ht="12.75">
      <c r="A5" s="10" t="s">
        <v>55</v>
      </c>
      <c r="B5" s="18">
        <f>SUM(C5:AW5)</f>
        <v>2207</v>
      </c>
      <c r="C5" s="5">
        <v>4</v>
      </c>
      <c r="D5" s="5">
        <v>40</v>
      </c>
      <c r="E5" s="5">
        <v>64</v>
      </c>
      <c r="F5" s="5">
        <v>41</v>
      </c>
      <c r="G5" s="5">
        <v>46</v>
      </c>
      <c r="H5" s="5">
        <v>50</v>
      </c>
      <c r="I5" s="5">
        <v>55</v>
      </c>
      <c r="J5" s="5">
        <v>46</v>
      </c>
      <c r="K5" s="5">
        <v>33</v>
      </c>
      <c r="L5" s="5">
        <v>57</v>
      </c>
      <c r="M5" s="5">
        <v>53</v>
      </c>
      <c r="N5" s="5">
        <v>36</v>
      </c>
      <c r="O5" s="5">
        <v>41</v>
      </c>
      <c r="P5" s="5">
        <v>47</v>
      </c>
      <c r="Q5" s="5">
        <v>46</v>
      </c>
      <c r="R5" s="5">
        <v>41</v>
      </c>
      <c r="S5" s="5">
        <v>42</v>
      </c>
      <c r="T5" s="5">
        <v>49</v>
      </c>
      <c r="U5" s="5">
        <v>68</v>
      </c>
      <c r="V5" s="5">
        <v>56</v>
      </c>
      <c r="W5" s="5">
        <v>40</v>
      </c>
      <c r="X5" s="5">
        <v>57</v>
      </c>
      <c r="Y5" s="5">
        <v>58</v>
      </c>
      <c r="Z5" s="5">
        <v>55</v>
      </c>
      <c r="AA5" s="5">
        <v>60</v>
      </c>
      <c r="AB5" s="5">
        <v>39</v>
      </c>
      <c r="AC5" s="5">
        <v>43</v>
      </c>
      <c r="AD5" s="5">
        <v>41</v>
      </c>
      <c r="AE5" s="5">
        <v>33</v>
      </c>
      <c r="AF5" s="5">
        <v>34</v>
      </c>
      <c r="AG5" s="5">
        <v>44</v>
      </c>
      <c r="AH5" s="5">
        <v>42</v>
      </c>
      <c r="AI5" s="5">
        <v>47</v>
      </c>
      <c r="AJ5" s="5">
        <v>29</v>
      </c>
      <c r="AK5" s="5">
        <v>40</v>
      </c>
      <c r="AL5" s="5">
        <v>49</v>
      </c>
      <c r="AM5" s="5">
        <v>49</v>
      </c>
      <c r="AN5" s="5">
        <v>44</v>
      </c>
      <c r="AO5" s="5">
        <v>44</v>
      </c>
      <c r="AP5" s="5">
        <v>48</v>
      </c>
      <c r="AQ5" s="5">
        <v>51</v>
      </c>
      <c r="AR5" s="5">
        <v>56</v>
      </c>
      <c r="AS5" s="5">
        <v>53</v>
      </c>
      <c r="AT5" s="5">
        <v>66</v>
      </c>
      <c r="AU5" s="5">
        <v>46</v>
      </c>
      <c r="AV5" s="5">
        <v>53</v>
      </c>
      <c r="AW5" s="5">
        <v>71</v>
      </c>
    </row>
    <row r="6" spans="1:49" ht="12.75">
      <c r="A6" s="9" t="s">
        <v>56</v>
      </c>
      <c r="B6" s="18">
        <f>SUM(C6:AW6)</f>
        <v>610</v>
      </c>
      <c r="C6" s="6">
        <v>18</v>
      </c>
      <c r="D6" s="6">
        <v>12</v>
      </c>
      <c r="E6" s="6">
        <v>17</v>
      </c>
      <c r="F6" s="6">
        <v>11</v>
      </c>
      <c r="G6" s="6">
        <v>21</v>
      </c>
      <c r="H6" s="6">
        <v>10</v>
      </c>
      <c r="I6" s="6">
        <v>13</v>
      </c>
      <c r="J6" s="6">
        <v>10</v>
      </c>
      <c r="K6" s="6">
        <v>6</v>
      </c>
      <c r="L6" s="6">
        <v>15</v>
      </c>
      <c r="M6" s="6">
        <v>9</v>
      </c>
      <c r="N6" s="6">
        <v>16</v>
      </c>
      <c r="O6" s="6">
        <v>14</v>
      </c>
      <c r="P6" s="6">
        <v>12</v>
      </c>
      <c r="Q6" s="6">
        <v>13</v>
      </c>
      <c r="R6" s="6">
        <v>13</v>
      </c>
      <c r="S6" s="6">
        <v>8</v>
      </c>
      <c r="T6" s="6">
        <v>6</v>
      </c>
      <c r="U6" s="6">
        <v>11</v>
      </c>
      <c r="V6" s="6">
        <v>14</v>
      </c>
      <c r="W6" s="6">
        <v>18</v>
      </c>
      <c r="X6" s="6">
        <v>8</v>
      </c>
      <c r="Y6" s="6">
        <v>11</v>
      </c>
      <c r="Z6" s="6">
        <v>12</v>
      </c>
      <c r="AA6" s="6">
        <v>12</v>
      </c>
      <c r="AB6" s="6">
        <v>15</v>
      </c>
      <c r="AC6" s="6">
        <v>12</v>
      </c>
      <c r="AD6" s="6">
        <v>8</v>
      </c>
      <c r="AE6" s="6">
        <v>7</v>
      </c>
      <c r="AF6" s="6">
        <v>18</v>
      </c>
      <c r="AG6" s="6">
        <v>12</v>
      </c>
      <c r="AH6" s="6">
        <v>6</v>
      </c>
      <c r="AI6" s="6">
        <v>15</v>
      </c>
      <c r="AJ6" s="6">
        <v>20</v>
      </c>
      <c r="AK6" s="6">
        <v>12</v>
      </c>
      <c r="AL6" s="6">
        <v>20</v>
      </c>
      <c r="AM6" s="6">
        <v>11</v>
      </c>
      <c r="AN6" s="6">
        <v>14</v>
      </c>
      <c r="AO6" s="6">
        <v>12</v>
      </c>
      <c r="AP6" s="6">
        <v>16</v>
      </c>
      <c r="AQ6" s="6">
        <v>19</v>
      </c>
      <c r="AR6" s="6">
        <v>19</v>
      </c>
      <c r="AS6" s="6">
        <v>13</v>
      </c>
      <c r="AT6" s="6">
        <v>24</v>
      </c>
      <c r="AU6" s="6">
        <v>7</v>
      </c>
      <c r="AV6" s="6">
        <v>10</v>
      </c>
      <c r="AW6" s="6">
        <v>10</v>
      </c>
    </row>
    <row r="7" spans="1:49" ht="12.75">
      <c r="A7" s="10" t="s">
        <v>57</v>
      </c>
      <c r="B7" s="18">
        <f>SUM(C7:AW7)</f>
        <v>2694</v>
      </c>
      <c r="C7" s="5">
        <v>55</v>
      </c>
      <c r="D7" s="5">
        <v>43</v>
      </c>
      <c r="E7" s="5">
        <v>60</v>
      </c>
      <c r="F7" s="5">
        <v>62</v>
      </c>
      <c r="G7" s="5">
        <v>54</v>
      </c>
      <c r="H7" s="5">
        <v>44</v>
      </c>
      <c r="I7" s="5">
        <v>60</v>
      </c>
      <c r="J7" s="5">
        <v>57</v>
      </c>
      <c r="K7" s="5">
        <v>59</v>
      </c>
      <c r="L7" s="5">
        <v>46</v>
      </c>
      <c r="M7" s="5">
        <v>66</v>
      </c>
      <c r="N7" s="5">
        <v>57</v>
      </c>
      <c r="O7" s="5">
        <v>57</v>
      </c>
      <c r="P7" s="5">
        <v>70</v>
      </c>
      <c r="Q7" s="5">
        <v>47</v>
      </c>
      <c r="R7" s="5">
        <v>47</v>
      </c>
      <c r="S7" s="5">
        <v>62</v>
      </c>
      <c r="T7" s="5">
        <v>59</v>
      </c>
      <c r="U7" s="5">
        <v>73</v>
      </c>
      <c r="V7" s="5">
        <v>69</v>
      </c>
      <c r="W7" s="5">
        <v>60</v>
      </c>
      <c r="X7" s="5">
        <v>76</v>
      </c>
      <c r="Y7" s="5">
        <v>74</v>
      </c>
      <c r="Z7" s="5">
        <v>72</v>
      </c>
      <c r="AA7" s="5">
        <v>60</v>
      </c>
      <c r="AB7" s="5">
        <v>40</v>
      </c>
      <c r="AC7" s="5">
        <v>63</v>
      </c>
      <c r="AD7" s="5">
        <v>53</v>
      </c>
      <c r="AE7" s="5">
        <v>35</v>
      </c>
      <c r="AF7" s="5">
        <v>51</v>
      </c>
      <c r="AG7" s="5">
        <v>58</v>
      </c>
      <c r="AH7" s="5">
        <v>51</v>
      </c>
      <c r="AI7" s="5">
        <v>46</v>
      </c>
      <c r="AJ7" s="5">
        <v>46</v>
      </c>
      <c r="AK7" s="5">
        <v>82</v>
      </c>
      <c r="AL7" s="5">
        <v>68</v>
      </c>
      <c r="AM7" s="5">
        <v>54</v>
      </c>
      <c r="AN7" s="5">
        <v>53</v>
      </c>
      <c r="AO7" s="5">
        <v>62</v>
      </c>
      <c r="AP7" s="5">
        <v>46</v>
      </c>
      <c r="AQ7" s="5">
        <v>80</v>
      </c>
      <c r="AR7" s="5">
        <v>53</v>
      </c>
      <c r="AS7" s="5">
        <v>70</v>
      </c>
      <c r="AT7" s="5">
        <v>56</v>
      </c>
      <c r="AU7" s="5">
        <v>49</v>
      </c>
      <c r="AV7" s="5">
        <v>48</v>
      </c>
      <c r="AW7" s="5">
        <v>41</v>
      </c>
    </row>
    <row r="8" spans="1:49" ht="12.75">
      <c r="A8" s="9" t="s">
        <v>58</v>
      </c>
      <c r="B8" s="18">
        <f>SUM(C8:AW8)</f>
        <v>949</v>
      </c>
      <c r="C8" s="6">
        <v>20</v>
      </c>
      <c r="D8" s="6">
        <v>19</v>
      </c>
      <c r="E8" s="6">
        <v>27</v>
      </c>
      <c r="F8" s="6">
        <v>24</v>
      </c>
      <c r="G8" s="6">
        <v>20</v>
      </c>
      <c r="H8" s="6">
        <v>16</v>
      </c>
      <c r="I8" s="6">
        <v>9</v>
      </c>
      <c r="J8" s="6">
        <v>23</v>
      </c>
      <c r="K8" s="6">
        <v>7</v>
      </c>
      <c r="L8" s="6">
        <v>22</v>
      </c>
      <c r="M8" s="6">
        <v>18</v>
      </c>
      <c r="N8" s="6">
        <v>20</v>
      </c>
      <c r="O8" s="6">
        <v>19</v>
      </c>
      <c r="P8" s="6">
        <v>19</v>
      </c>
      <c r="Q8" s="6">
        <v>13</v>
      </c>
      <c r="R8" s="6">
        <v>20</v>
      </c>
      <c r="S8" s="6">
        <v>10</v>
      </c>
      <c r="T8" s="6">
        <v>22</v>
      </c>
      <c r="U8" s="6">
        <v>17</v>
      </c>
      <c r="V8" s="6">
        <v>24</v>
      </c>
      <c r="W8" s="6">
        <v>18</v>
      </c>
      <c r="X8" s="6">
        <v>22</v>
      </c>
      <c r="Y8" s="6">
        <v>23</v>
      </c>
      <c r="Z8" s="6">
        <v>22</v>
      </c>
      <c r="AA8" s="6">
        <v>14</v>
      </c>
      <c r="AB8" s="6">
        <v>22</v>
      </c>
      <c r="AC8" s="6">
        <v>14</v>
      </c>
      <c r="AD8" s="6">
        <v>18</v>
      </c>
      <c r="AE8" s="6">
        <v>18</v>
      </c>
      <c r="AF8" s="6">
        <v>13</v>
      </c>
      <c r="AG8" s="6">
        <v>27</v>
      </c>
      <c r="AH8" s="6">
        <v>22</v>
      </c>
      <c r="AI8" s="6">
        <v>30</v>
      </c>
      <c r="AJ8" s="6">
        <v>23</v>
      </c>
      <c r="AK8" s="6">
        <v>18</v>
      </c>
      <c r="AL8" s="6">
        <v>16</v>
      </c>
      <c r="AM8" s="6">
        <v>24</v>
      </c>
      <c r="AN8" s="6">
        <v>25</v>
      </c>
      <c r="AO8" s="6">
        <v>16</v>
      </c>
      <c r="AP8" s="6">
        <v>16</v>
      </c>
      <c r="AQ8" s="6">
        <v>39</v>
      </c>
      <c r="AR8" s="6">
        <v>17</v>
      </c>
      <c r="AS8" s="6">
        <v>24</v>
      </c>
      <c r="AT8" s="6">
        <v>35</v>
      </c>
      <c r="AU8" s="6">
        <v>18</v>
      </c>
      <c r="AV8" s="6">
        <v>20</v>
      </c>
      <c r="AW8" s="6">
        <v>26</v>
      </c>
    </row>
    <row r="9" spans="1:49" ht="12.75">
      <c r="A9" s="10" t="s">
        <v>59</v>
      </c>
      <c r="B9" s="18">
        <f>SUM(C9:AW9)</f>
        <v>1630</v>
      </c>
      <c r="C9" s="5">
        <v>39</v>
      </c>
      <c r="D9" s="5">
        <v>33</v>
      </c>
      <c r="E9" s="5">
        <v>26</v>
      </c>
      <c r="F9" s="5">
        <v>47</v>
      </c>
      <c r="G9" s="5">
        <v>26</v>
      </c>
      <c r="H9" s="5">
        <v>19</v>
      </c>
      <c r="I9" s="5">
        <v>33</v>
      </c>
      <c r="J9" s="5">
        <v>30</v>
      </c>
      <c r="K9" s="5">
        <v>39</v>
      </c>
      <c r="L9" s="5">
        <v>43</v>
      </c>
      <c r="M9" s="5">
        <v>42</v>
      </c>
      <c r="N9" s="5">
        <v>42</v>
      </c>
      <c r="O9" s="5">
        <v>36</v>
      </c>
      <c r="P9" s="5">
        <v>37</v>
      </c>
      <c r="Q9" s="5">
        <v>27</v>
      </c>
      <c r="R9" s="5">
        <v>35</v>
      </c>
      <c r="S9" s="5">
        <v>48</v>
      </c>
      <c r="T9" s="5">
        <v>71</v>
      </c>
      <c r="U9" s="5">
        <v>56</v>
      </c>
      <c r="V9" s="5">
        <v>26</v>
      </c>
      <c r="W9" s="5">
        <v>30</v>
      </c>
      <c r="X9" s="5">
        <v>21</v>
      </c>
      <c r="Y9" s="5">
        <v>38</v>
      </c>
      <c r="Z9" s="5">
        <v>48</v>
      </c>
      <c r="AA9" s="5">
        <v>44</v>
      </c>
      <c r="AB9" s="5">
        <v>19</v>
      </c>
      <c r="AC9" s="5">
        <v>32</v>
      </c>
      <c r="AD9" s="5">
        <v>25</v>
      </c>
      <c r="AE9" s="5">
        <v>12</v>
      </c>
      <c r="AF9" s="5">
        <v>23</v>
      </c>
      <c r="AG9" s="5">
        <v>37</v>
      </c>
      <c r="AH9" s="5">
        <v>26</v>
      </c>
      <c r="AI9" s="5">
        <v>27</v>
      </c>
      <c r="AJ9" s="5">
        <v>27</v>
      </c>
      <c r="AK9" s="5">
        <v>35</v>
      </c>
      <c r="AL9" s="5">
        <v>34</v>
      </c>
      <c r="AM9" s="5">
        <v>29</v>
      </c>
      <c r="AN9" s="5">
        <v>35</v>
      </c>
      <c r="AO9" s="5">
        <v>19</v>
      </c>
      <c r="AP9" s="5">
        <v>35</v>
      </c>
      <c r="AQ9" s="5">
        <v>36</v>
      </c>
      <c r="AR9" s="5">
        <v>38</v>
      </c>
      <c r="AS9" s="5">
        <v>36</v>
      </c>
      <c r="AT9" s="5">
        <v>52</v>
      </c>
      <c r="AU9" s="5">
        <v>34</v>
      </c>
      <c r="AV9" s="5">
        <v>34</v>
      </c>
      <c r="AW9" s="5">
        <v>49</v>
      </c>
    </row>
    <row r="11" spans="1:8" ht="12.75">
      <c r="A11" s="19" t="s">
        <v>47</v>
      </c>
      <c r="B11" s="19"/>
      <c r="C11" s="19"/>
      <c r="D11" s="19"/>
      <c r="E11" s="19"/>
      <c r="F11" s="19"/>
      <c r="G11" s="19"/>
      <c r="H11" s="19"/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</sheetData>
  <sheetProtection/>
  <mergeCells count="1">
    <mergeCell ref="A11:H11"/>
  </mergeCells>
  <printOptions/>
  <pageMargins left="0.1968503937007874" right="0.15748031496062992" top="0.31496062992125984" bottom="0.7874015748031497" header="0.5118110236220472" footer="0.5118110236220472"/>
  <pageSetup cellComments="asDisplayed" firstPageNumber="1" useFirstPageNumber="1" fitToWidth="2" fitToHeight="1" horizontalDpi="300" verticalDpi="300" orientation="landscape" pageOrder="overThenDown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"/>
  <sheetViews>
    <sheetView zoomScalePageLayoutView="0" workbookViewId="0" topLeftCell="A1">
      <pane xSplit="2" ySplit="3" topLeftCell="C4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A11" sqref="A11:H12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11" t="s">
        <v>3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36.75" customHeight="1">
      <c r="A2" s="15" t="s">
        <v>51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9" t="s">
        <v>60</v>
      </c>
      <c r="B4" s="18">
        <f>SUM(C4:AW4)</f>
        <v>862</v>
      </c>
      <c r="C4" s="6">
        <v>20</v>
      </c>
      <c r="D4" s="6">
        <v>12</v>
      </c>
      <c r="E4" s="6">
        <v>18</v>
      </c>
      <c r="F4" s="6">
        <v>27</v>
      </c>
      <c r="G4" s="6">
        <v>18</v>
      </c>
      <c r="H4" s="6">
        <v>13</v>
      </c>
      <c r="I4" s="6">
        <v>20</v>
      </c>
      <c r="J4" s="6">
        <v>16</v>
      </c>
      <c r="K4" s="6">
        <v>24</v>
      </c>
      <c r="L4" s="6">
        <v>30</v>
      </c>
      <c r="M4" s="6">
        <v>21</v>
      </c>
      <c r="N4" s="6">
        <v>24</v>
      </c>
      <c r="O4" s="6">
        <v>18</v>
      </c>
      <c r="P4" s="6">
        <v>18</v>
      </c>
      <c r="Q4" s="6">
        <v>19</v>
      </c>
      <c r="R4" s="6">
        <v>14</v>
      </c>
      <c r="S4" s="6">
        <v>17</v>
      </c>
      <c r="T4" s="6">
        <v>19</v>
      </c>
      <c r="U4" s="6">
        <v>29</v>
      </c>
      <c r="V4" s="6">
        <v>23</v>
      </c>
      <c r="W4" s="6">
        <v>10</v>
      </c>
      <c r="X4" s="6">
        <v>18</v>
      </c>
      <c r="Y4" s="6">
        <v>16</v>
      </c>
      <c r="Z4" s="6">
        <v>20</v>
      </c>
      <c r="AA4" s="6">
        <v>20</v>
      </c>
      <c r="AB4" s="6">
        <v>28</v>
      </c>
      <c r="AC4" s="6">
        <v>19</v>
      </c>
      <c r="AD4" s="6">
        <v>11</v>
      </c>
      <c r="AE4" s="6">
        <v>19</v>
      </c>
      <c r="AF4" s="6">
        <v>28</v>
      </c>
      <c r="AG4" s="6">
        <v>19</v>
      </c>
      <c r="AH4" s="6">
        <v>24</v>
      </c>
      <c r="AI4" s="6">
        <v>25</v>
      </c>
      <c r="AJ4" s="6">
        <v>12</v>
      </c>
      <c r="AK4" s="6">
        <v>15</v>
      </c>
      <c r="AL4" s="6">
        <v>23</v>
      </c>
      <c r="AM4" s="6">
        <v>10</v>
      </c>
      <c r="AN4" s="6">
        <v>12</v>
      </c>
      <c r="AO4" s="6">
        <v>22</v>
      </c>
      <c r="AP4" s="6">
        <v>9</v>
      </c>
      <c r="AQ4" s="6">
        <v>15</v>
      </c>
      <c r="AR4" s="6">
        <v>19</v>
      </c>
      <c r="AS4" s="6">
        <v>9</v>
      </c>
      <c r="AT4" s="6">
        <v>19</v>
      </c>
      <c r="AU4" s="6">
        <v>11</v>
      </c>
      <c r="AV4" s="6">
        <v>19</v>
      </c>
      <c r="AW4" s="6">
        <v>10</v>
      </c>
    </row>
    <row r="5" spans="1:49" ht="12.75">
      <c r="A5" s="10" t="s">
        <v>61</v>
      </c>
      <c r="B5" s="18">
        <f>SUM(C5:AW5)</f>
        <v>492</v>
      </c>
      <c r="C5" s="5">
        <v>12</v>
      </c>
      <c r="D5" s="5">
        <v>15</v>
      </c>
      <c r="E5" s="5">
        <v>7</v>
      </c>
      <c r="F5" s="5">
        <v>16</v>
      </c>
      <c r="G5" s="5">
        <v>9</v>
      </c>
      <c r="H5" s="5">
        <v>8</v>
      </c>
      <c r="I5" s="5">
        <v>10</v>
      </c>
      <c r="J5" s="5">
        <v>13</v>
      </c>
      <c r="K5" s="5">
        <v>16</v>
      </c>
      <c r="L5" s="5">
        <v>11</v>
      </c>
      <c r="M5" s="5">
        <v>8</v>
      </c>
      <c r="N5" s="5">
        <v>13</v>
      </c>
      <c r="O5" s="5">
        <v>9</v>
      </c>
      <c r="P5" s="5">
        <v>14</v>
      </c>
      <c r="Q5" s="5">
        <v>11</v>
      </c>
      <c r="R5" s="5">
        <v>14</v>
      </c>
      <c r="S5" s="5">
        <v>8</v>
      </c>
      <c r="T5" s="5">
        <v>13</v>
      </c>
      <c r="U5" s="5">
        <v>12</v>
      </c>
      <c r="V5" s="5">
        <v>14</v>
      </c>
      <c r="W5" s="5">
        <v>2</v>
      </c>
      <c r="X5" s="5">
        <v>4</v>
      </c>
      <c r="Y5" s="5">
        <v>14</v>
      </c>
      <c r="Z5" s="5">
        <v>4</v>
      </c>
      <c r="AA5" s="5">
        <v>12</v>
      </c>
      <c r="AB5" s="5">
        <v>12</v>
      </c>
      <c r="AC5" s="5">
        <v>7</v>
      </c>
      <c r="AD5" s="5">
        <v>7</v>
      </c>
      <c r="AE5" s="5">
        <v>15</v>
      </c>
      <c r="AF5" s="5">
        <v>12</v>
      </c>
      <c r="AG5" s="5">
        <v>7</v>
      </c>
      <c r="AH5" s="5">
        <v>12</v>
      </c>
      <c r="AI5" s="5">
        <v>4</v>
      </c>
      <c r="AJ5" s="5">
        <v>5</v>
      </c>
      <c r="AK5" s="5">
        <v>10</v>
      </c>
      <c r="AL5" s="5">
        <v>21</v>
      </c>
      <c r="AM5" s="5">
        <v>10</v>
      </c>
      <c r="AN5" s="5">
        <v>15</v>
      </c>
      <c r="AO5" s="5">
        <v>14</v>
      </c>
      <c r="AP5" s="5">
        <v>8</v>
      </c>
      <c r="AQ5" s="5">
        <v>16</v>
      </c>
      <c r="AR5" s="5">
        <v>2</v>
      </c>
      <c r="AS5" s="5">
        <v>2</v>
      </c>
      <c r="AT5" s="5">
        <v>7</v>
      </c>
      <c r="AU5" s="5">
        <v>13</v>
      </c>
      <c r="AV5" s="5">
        <v>15</v>
      </c>
      <c r="AW5" s="5">
        <v>9</v>
      </c>
    </row>
    <row r="6" spans="1:49" ht="12.75">
      <c r="A6" s="9" t="s">
        <v>62</v>
      </c>
      <c r="B6" s="18">
        <f>SUM(C6:AW6)</f>
        <v>391</v>
      </c>
      <c r="C6" s="6">
        <v>9</v>
      </c>
      <c r="D6" s="6">
        <v>6</v>
      </c>
      <c r="E6" s="6">
        <v>13</v>
      </c>
      <c r="F6" s="6">
        <v>6</v>
      </c>
      <c r="G6" s="6">
        <v>10</v>
      </c>
      <c r="H6" s="6">
        <v>9</v>
      </c>
      <c r="I6" s="6">
        <v>11</v>
      </c>
      <c r="J6" s="6">
        <v>14</v>
      </c>
      <c r="K6" s="6">
        <v>8</v>
      </c>
      <c r="L6" s="6">
        <v>5</v>
      </c>
      <c r="M6" s="6">
        <v>4</v>
      </c>
      <c r="N6" s="6">
        <v>9</v>
      </c>
      <c r="O6" s="6">
        <v>4</v>
      </c>
      <c r="P6" s="6">
        <v>9</v>
      </c>
      <c r="Q6" s="6">
        <v>13</v>
      </c>
      <c r="R6" s="6">
        <v>5</v>
      </c>
      <c r="S6" s="6">
        <v>4</v>
      </c>
      <c r="T6" s="6">
        <v>9</v>
      </c>
      <c r="U6" s="6">
        <v>8</v>
      </c>
      <c r="V6" s="6">
        <v>9</v>
      </c>
      <c r="W6" s="6">
        <v>10</v>
      </c>
      <c r="X6" s="6">
        <v>7</v>
      </c>
      <c r="Y6" s="6">
        <v>11</v>
      </c>
      <c r="Z6" s="6">
        <v>8</v>
      </c>
      <c r="AA6" s="6">
        <v>11</v>
      </c>
      <c r="AB6" s="6">
        <v>10</v>
      </c>
      <c r="AC6" s="6">
        <v>11</v>
      </c>
      <c r="AD6" s="6">
        <v>4</v>
      </c>
      <c r="AE6" s="6">
        <v>8</v>
      </c>
      <c r="AF6" s="6">
        <v>10</v>
      </c>
      <c r="AG6" s="6">
        <v>11</v>
      </c>
      <c r="AH6" s="6">
        <v>8</v>
      </c>
      <c r="AI6" s="6">
        <v>11</v>
      </c>
      <c r="AJ6" s="6">
        <v>6</v>
      </c>
      <c r="AK6" s="6">
        <v>5</v>
      </c>
      <c r="AL6" s="6">
        <v>14</v>
      </c>
      <c r="AM6" s="6">
        <v>3</v>
      </c>
      <c r="AN6" s="6">
        <v>19</v>
      </c>
      <c r="AO6" s="6">
        <v>8</v>
      </c>
      <c r="AP6" s="6">
        <v>11</v>
      </c>
      <c r="AQ6" s="6">
        <v>6</v>
      </c>
      <c r="AR6" s="6">
        <v>3</v>
      </c>
      <c r="AS6" s="6">
        <v>5</v>
      </c>
      <c r="AT6" s="6">
        <v>3</v>
      </c>
      <c r="AU6" s="6">
        <v>9</v>
      </c>
      <c r="AV6" s="6">
        <v>10</v>
      </c>
      <c r="AW6" s="6">
        <v>4</v>
      </c>
    </row>
    <row r="7" spans="1:49" ht="12.75">
      <c r="A7" s="10" t="s">
        <v>63</v>
      </c>
      <c r="B7" s="18">
        <f>SUM(C7:AW7)</f>
        <v>699</v>
      </c>
      <c r="C7" s="5">
        <v>9</v>
      </c>
      <c r="D7" s="5">
        <v>15</v>
      </c>
      <c r="E7" s="5">
        <v>11</v>
      </c>
      <c r="F7" s="5">
        <v>20</v>
      </c>
      <c r="G7" s="5">
        <v>13</v>
      </c>
      <c r="H7" s="5">
        <v>8</v>
      </c>
      <c r="I7" s="5">
        <v>10</v>
      </c>
      <c r="J7" s="5">
        <v>17</v>
      </c>
      <c r="K7" s="5">
        <v>15</v>
      </c>
      <c r="L7" s="5">
        <v>16</v>
      </c>
      <c r="M7" s="5">
        <v>15</v>
      </c>
      <c r="N7" s="5">
        <v>15</v>
      </c>
      <c r="O7" s="5">
        <v>18</v>
      </c>
      <c r="P7" s="5">
        <v>13</v>
      </c>
      <c r="Q7" s="5">
        <v>10</v>
      </c>
      <c r="R7" s="5">
        <v>17</v>
      </c>
      <c r="S7" s="5">
        <v>11</v>
      </c>
      <c r="T7" s="5">
        <v>7</v>
      </c>
      <c r="U7" s="5">
        <v>8</v>
      </c>
      <c r="V7" s="5">
        <v>18</v>
      </c>
      <c r="W7" s="5">
        <v>14</v>
      </c>
      <c r="X7" s="5">
        <v>21</v>
      </c>
      <c r="Y7" s="5">
        <v>15</v>
      </c>
      <c r="Z7" s="5">
        <v>18</v>
      </c>
      <c r="AA7" s="5">
        <v>13</v>
      </c>
      <c r="AB7" s="5">
        <v>15</v>
      </c>
      <c r="AC7" s="5">
        <v>20</v>
      </c>
      <c r="AD7" s="5">
        <v>14</v>
      </c>
      <c r="AE7" s="5">
        <v>19</v>
      </c>
      <c r="AF7" s="5">
        <v>17</v>
      </c>
      <c r="AG7" s="5">
        <v>14</v>
      </c>
      <c r="AH7" s="5">
        <v>12</v>
      </c>
      <c r="AI7" s="5">
        <v>10</v>
      </c>
      <c r="AJ7" s="5">
        <v>12</v>
      </c>
      <c r="AK7" s="5">
        <v>10</v>
      </c>
      <c r="AL7" s="5">
        <v>15</v>
      </c>
      <c r="AM7" s="5">
        <v>15</v>
      </c>
      <c r="AN7" s="5">
        <v>31</v>
      </c>
      <c r="AO7" s="5">
        <v>15</v>
      </c>
      <c r="AP7" s="5">
        <v>19</v>
      </c>
      <c r="AQ7" s="5">
        <v>17</v>
      </c>
      <c r="AR7" s="5">
        <v>14</v>
      </c>
      <c r="AS7" s="5">
        <v>11</v>
      </c>
      <c r="AT7" s="5">
        <v>26</v>
      </c>
      <c r="AU7" s="5">
        <v>14</v>
      </c>
      <c r="AV7" s="5">
        <v>17</v>
      </c>
      <c r="AW7" s="5">
        <v>15</v>
      </c>
    </row>
    <row r="8" spans="1:49" ht="12.75">
      <c r="A8" s="9" t="s">
        <v>64</v>
      </c>
      <c r="B8" s="18">
        <f>SUM(C8:AW8)</f>
        <v>587</v>
      </c>
      <c r="C8" s="6">
        <v>13</v>
      </c>
      <c r="D8" s="6">
        <v>9</v>
      </c>
      <c r="E8" s="6">
        <v>8</v>
      </c>
      <c r="F8" s="6">
        <v>9</v>
      </c>
      <c r="G8" s="6">
        <v>6</v>
      </c>
      <c r="H8" s="6">
        <v>13</v>
      </c>
      <c r="I8" s="6">
        <v>11</v>
      </c>
      <c r="J8" s="6">
        <v>12</v>
      </c>
      <c r="K8" s="6">
        <v>18</v>
      </c>
      <c r="L8" s="6">
        <v>13</v>
      </c>
      <c r="M8" s="6">
        <v>10</v>
      </c>
      <c r="N8" s="6">
        <v>18</v>
      </c>
      <c r="O8" s="6">
        <v>10</v>
      </c>
      <c r="P8" s="6">
        <v>14</v>
      </c>
      <c r="Q8" s="6">
        <v>12</v>
      </c>
      <c r="R8" s="6">
        <v>17</v>
      </c>
      <c r="S8" s="6">
        <v>8</v>
      </c>
      <c r="T8" s="6">
        <v>9</v>
      </c>
      <c r="U8" s="6">
        <v>12</v>
      </c>
      <c r="V8" s="6">
        <v>22</v>
      </c>
      <c r="W8" s="6">
        <v>10</v>
      </c>
      <c r="X8" s="6">
        <v>14</v>
      </c>
      <c r="Y8" s="6">
        <v>13</v>
      </c>
      <c r="Z8" s="6">
        <v>12</v>
      </c>
      <c r="AA8" s="6">
        <v>18</v>
      </c>
      <c r="AB8" s="6">
        <v>20</v>
      </c>
      <c r="AC8" s="6">
        <v>9</v>
      </c>
      <c r="AD8" s="6">
        <v>8</v>
      </c>
      <c r="AE8" s="6">
        <v>7</v>
      </c>
      <c r="AF8" s="6">
        <v>13</v>
      </c>
      <c r="AG8" s="6">
        <v>13</v>
      </c>
      <c r="AH8" s="6">
        <v>8</v>
      </c>
      <c r="AI8" s="6">
        <v>8</v>
      </c>
      <c r="AJ8" s="6">
        <v>11</v>
      </c>
      <c r="AK8" s="6">
        <v>9</v>
      </c>
      <c r="AL8" s="6">
        <v>13</v>
      </c>
      <c r="AM8" s="6">
        <v>11</v>
      </c>
      <c r="AN8" s="6">
        <v>27</v>
      </c>
      <c r="AO8" s="6">
        <v>11</v>
      </c>
      <c r="AP8" s="6">
        <v>14</v>
      </c>
      <c r="AQ8" s="6">
        <v>15</v>
      </c>
      <c r="AR8" s="6">
        <v>10</v>
      </c>
      <c r="AS8" s="6">
        <v>8</v>
      </c>
      <c r="AT8" s="6">
        <v>18</v>
      </c>
      <c r="AU8" s="6">
        <v>13</v>
      </c>
      <c r="AV8" s="6">
        <v>19</v>
      </c>
      <c r="AW8" s="6">
        <v>11</v>
      </c>
    </row>
    <row r="9" spans="1:49" ht="12.75">
      <c r="A9" s="10" t="s">
        <v>65</v>
      </c>
      <c r="B9" s="18">
        <f>SUM(C9:AW9)</f>
        <v>1387</v>
      </c>
      <c r="C9" s="5">
        <v>27</v>
      </c>
      <c r="D9" s="5">
        <v>34</v>
      </c>
      <c r="E9" s="5">
        <v>9</v>
      </c>
      <c r="F9" s="5">
        <v>40</v>
      </c>
      <c r="G9" s="5">
        <v>23</v>
      </c>
      <c r="H9" s="5">
        <v>21</v>
      </c>
      <c r="I9" s="5">
        <v>30</v>
      </c>
      <c r="J9" s="5">
        <v>37</v>
      </c>
      <c r="K9" s="5">
        <v>34</v>
      </c>
      <c r="L9" s="5">
        <v>37</v>
      </c>
      <c r="M9" s="5">
        <v>23</v>
      </c>
      <c r="N9" s="5">
        <v>29</v>
      </c>
      <c r="O9" s="5">
        <v>23</v>
      </c>
      <c r="P9" s="5">
        <v>33</v>
      </c>
      <c r="Q9" s="5">
        <v>36</v>
      </c>
      <c r="R9" s="5">
        <v>27</v>
      </c>
      <c r="S9" s="5">
        <v>19</v>
      </c>
      <c r="T9" s="5">
        <v>23</v>
      </c>
      <c r="U9" s="5">
        <v>20</v>
      </c>
      <c r="V9" s="5">
        <v>52</v>
      </c>
      <c r="W9" s="5">
        <v>26</v>
      </c>
      <c r="X9" s="5">
        <v>21</v>
      </c>
      <c r="Y9" s="5">
        <v>35</v>
      </c>
      <c r="Z9" s="5">
        <v>31</v>
      </c>
      <c r="AA9" s="5">
        <v>36</v>
      </c>
      <c r="AB9" s="5">
        <v>46</v>
      </c>
      <c r="AC9" s="5">
        <v>27</v>
      </c>
      <c r="AD9" s="5">
        <v>19</v>
      </c>
      <c r="AE9" s="5">
        <v>38</v>
      </c>
      <c r="AF9" s="5">
        <v>29</v>
      </c>
      <c r="AG9" s="5">
        <v>31</v>
      </c>
      <c r="AH9" s="5">
        <v>26</v>
      </c>
      <c r="AI9" s="5">
        <v>30</v>
      </c>
      <c r="AJ9" s="5">
        <v>27</v>
      </c>
      <c r="AK9" s="5">
        <v>25</v>
      </c>
      <c r="AL9" s="5">
        <v>22</v>
      </c>
      <c r="AM9" s="5">
        <v>25</v>
      </c>
      <c r="AN9" s="5">
        <v>46</v>
      </c>
      <c r="AO9" s="5">
        <v>25</v>
      </c>
      <c r="AP9" s="5">
        <v>38</v>
      </c>
      <c r="AQ9" s="5">
        <v>17</v>
      </c>
      <c r="AR9" s="5">
        <v>27</v>
      </c>
      <c r="AS9" s="5">
        <v>25</v>
      </c>
      <c r="AT9" s="5">
        <v>37</v>
      </c>
      <c r="AU9" s="5">
        <v>27</v>
      </c>
      <c r="AV9" s="5">
        <v>47</v>
      </c>
      <c r="AW9" s="5">
        <v>27</v>
      </c>
    </row>
    <row r="11" spans="1:8" ht="12.75">
      <c r="A11" s="19" t="s">
        <v>47</v>
      </c>
      <c r="B11" s="19"/>
      <c r="C11" s="19"/>
      <c r="D11" s="19"/>
      <c r="E11" s="19"/>
      <c r="F11" s="19"/>
      <c r="G11" s="19"/>
      <c r="H11" s="19"/>
    </row>
  </sheetData>
  <sheetProtection/>
  <mergeCells count="1">
    <mergeCell ref="A11:H11"/>
  </mergeCells>
  <printOptions/>
  <pageMargins left="0.18611111111111112" right="0.17222222222222222" top="0.33194444444444443" bottom="0.7875" header="0.5118055555555555" footer="0.5118055555555555"/>
  <pageSetup fitToWidth="2" fitToHeight="1" horizontalDpi="300" verticalDpi="300" orientation="landscape" pageOrder="overThenDown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X9" sqref="AX9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11" t="s">
        <v>3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36.75" customHeight="1">
      <c r="A2" s="15" t="s">
        <v>50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9" t="s">
        <v>66</v>
      </c>
      <c r="B4" s="18">
        <f>SUM(C4:AW4)</f>
        <v>476</v>
      </c>
      <c r="C4" s="6">
        <v>11</v>
      </c>
      <c r="D4" s="6">
        <v>6</v>
      </c>
      <c r="E4" s="6">
        <v>9</v>
      </c>
      <c r="F4" s="6">
        <v>11</v>
      </c>
      <c r="G4" s="6">
        <v>8</v>
      </c>
      <c r="H4" s="6">
        <v>8</v>
      </c>
      <c r="I4" s="6">
        <v>11</v>
      </c>
      <c r="J4" s="6">
        <v>4</v>
      </c>
      <c r="K4" s="6">
        <v>4</v>
      </c>
      <c r="L4" s="6">
        <v>11</v>
      </c>
      <c r="M4" s="6">
        <v>14</v>
      </c>
      <c r="N4" s="6">
        <v>11</v>
      </c>
      <c r="O4" s="6">
        <v>6</v>
      </c>
      <c r="P4" s="6">
        <v>3</v>
      </c>
      <c r="Q4" s="6">
        <v>12</v>
      </c>
      <c r="R4" s="6">
        <v>20</v>
      </c>
      <c r="S4" s="6">
        <v>12</v>
      </c>
      <c r="T4" s="6">
        <v>11</v>
      </c>
      <c r="U4" s="6">
        <v>8</v>
      </c>
      <c r="V4" s="6">
        <v>10</v>
      </c>
      <c r="W4" s="6">
        <v>11</v>
      </c>
      <c r="X4" s="6">
        <v>8</v>
      </c>
      <c r="Y4" s="6">
        <v>6</v>
      </c>
      <c r="Z4" s="6">
        <v>9</v>
      </c>
      <c r="AA4" s="6">
        <v>5</v>
      </c>
      <c r="AB4" s="6">
        <v>7</v>
      </c>
      <c r="AC4" s="6">
        <v>10</v>
      </c>
      <c r="AD4" s="6">
        <v>7</v>
      </c>
      <c r="AE4" s="6">
        <v>10</v>
      </c>
      <c r="AF4" s="6">
        <v>21</v>
      </c>
      <c r="AG4" s="6">
        <v>10</v>
      </c>
      <c r="AH4" s="6">
        <v>12</v>
      </c>
      <c r="AI4" s="6">
        <v>16</v>
      </c>
      <c r="AJ4" s="6">
        <v>15</v>
      </c>
      <c r="AK4" s="6">
        <v>12</v>
      </c>
      <c r="AL4" s="6">
        <v>6</v>
      </c>
      <c r="AM4" s="6">
        <v>13</v>
      </c>
      <c r="AN4" s="6">
        <v>11</v>
      </c>
      <c r="AO4" s="6">
        <v>15</v>
      </c>
      <c r="AP4" s="6">
        <v>10</v>
      </c>
      <c r="AQ4" s="6">
        <v>13</v>
      </c>
      <c r="AR4" s="6">
        <v>10</v>
      </c>
      <c r="AS4" s="6">
        <v>5</v>
      </c>
      <c r="AT4" s="6">
        <v>10</v>
      </c>
      <c r="AU4" s="6">
        <v>12</v>
      </c>
      <c r="AV4" s="6">
        <v>8</v>
      </c>
      <c r="AW4" s="6">
        <v>14</v>
      </c>
    </row>
    <row r="5" spans="1:49" ht="12.75">
      <c r="A5" s="10" t="s">
        <v>67</v>
      </c>
      <c r="B5" s="18">
        <f>SUM(C5:AW5)</f>
        <v>311</v>
      </c>
      <c r="C5" s="5">
        <v>3</v>
      </c>
      <c r="D5" s="5">
        <v>3</v>
      </c>
      <c r="E5" s="5">
        <v>6</v>
      </c>
      <c r="F5" s="5">
        <v>6</v>
      </c>
      <c r="G5" s="5">
        <v>4</v>
      </c>
      <c r="H5" s="5">
        <v>6</v>
      </c>
      <c r="I5" s="5">
        <v>8</v>
      </c>
      <c r="J5" s="5">
        <v>6</v>
      </c>
      <c r="K5" s="5">
        <v>4</v>
      </c>
      <c r="L5" s="5">
        <v>9</v>
      </c>
      <c r="M5" s="5">
        <v>9</v>
      </c>
      <c r="N5" s="5">
        <v>3</v>
      </c>
      <c r="O5" s="5">
        <v>4</v>
      </c>
      <c r="P5" s="5">
        <v>4</v>
      </c>
      <c r="Q5" s="5">
        <v>12</v>
      </c>
      <c r="R5" s="5">
        <v>10</v>
      </c>
      <c r="S5" s="5">
        <v>3</v>
      </c>
      <c r="T5" s="5">
        <v>6</v>
      </c>
      <c r="U5" s="5">
        <v>7</v>
      </c>
      <c r="V5" s="5">
        <v>4</v>
      </c>
      <c r="W5" s="5">
        <v>8</v>
      </c>
      <c r="X5" s="5">
        <v>5</v>
      </c>
      <c r="Y5" s="5">
        <v>12</v>
      </c>
      <c r="Z5" s="5">
        <v>9</v>
      </c>
      <c r="AA5" s="5">
        <v>3</v>
      </c>
      <c r="AB5" s="5">
        <v>6</v>
      </c>
      <c r="AC5" s="5">
        <v>3</v>
      </c>
      <c r="AD5" s="5">
        <v>5</v>
      </c>
      <c r="AE5" s="5">
        <v>5</v>
      </c>
      <c r="AF5" s="5">
        <v>7</v>
      </c>
      <c r="AG5" s="5">
        <v>5</v>
      </c>
      <c r="AH5" s="5">
        <v>4</v>
      </c>
      <c r="AI5" s="5">
        <v>7</v>
      </c>
      <c r="AJ5" s="5">
        <v>6</v>
      </c>
      <c r="AK5" s="5">
        <v>6</v>
      </c>
      <c r="AL5" s="5">
        <v>4</v>
      </c>
      <c r="AM5" s="5">
        <v>2</v>
      </c>
      <c r="AN5" s="5">
        <v>6</v>
      </c>
      <c r="AO5" s="5">
        <v>5</v>
      </c>
      <c r="AP5" s="5">
        <v>2</v>
      </c>
      <c r="AQ5" s="5">
        <v>11</v>
      </c>
      <c r="AR5" s="5">
        <v>22</v>
      </c>
      <c r="AS5" s="5">
        <v>19</v>
      </c>
      <c r="AT5" s="5">
        <v>6</v>
      </c>
      <c r="AU5" s="5">
        <v>11</v>
      </c>
      <c r="AV5" s="5">
        <v>5</v>
      </c>
      <c r="AW5" s="5">
        <v>10</v>
      </c>
    </row>
    <row r="6" spans="1:49" ht="12.75">
      <c r="A6" s="9" t="s">
        <v>68</v>
      </c>
      <c r="B6" s="18">
        <f>SUM(C6:AW6)</f>
        <v>305</v>
      </c>
      <c r="C6" s="6">
        <v>4</v>
      </c>
      <c r="D6" s="6">
        <v>4</v>
      </c>
      <c r="E6" s="6">
        <v>4</v>
      </c>
      <c r="F6" s="6">
        <v>2</v>
      </c>
      <c r="G6" s="6">
        <v>7</v>
      </c>
      <c r="H6" s="6">
        <v>6</v>
      </c>
      <c r="I6" s="6">
        <v>5</v>
      </c>
      <c r="J6" s="6">
        <v>5</v>
      </c>
      <c r="K6" s="6">
        <v>3</v>
      </c>
      <c r="L6" s="6">
        <v>8</v>
      </c>
      <c r="M6" s="6">
        <v>5</v>
      </c>
      <c r="N6" s="6">
        <v>6</v>
      </c>
      <c r="O6" s="6">
        <v>3</v>
      </c>
      <c r="P6" s="6">
        <v>5</v>
      </c>
      <c r="Q6" s="6">
        <v>10</v>
      </c>
      <c r="R6" s="6">
        <v>13</v>
      </c>
      <c r="S6" s="6">
        <v>7</v>
      </c>
      <c r="T6" s="6">
        <v>4</v>
      </c>
      <c r="U6" s="6">
        <v>1</v>
      </c>
      <c r="V6" s="6">
        <v>7</v>
      </c>
      <c r="W6" s="6">
        <v>7</v>
      </c>
      <c r="X6" s="6">
        <v>3</v>
      </c>
      <c r="Y6" s="6">
        <v>2</v>
      </c>
      <c r="Z6" s="6">
        <v>6</v>
      </c>
      <c r="AA6" s="6">
        <v>2</v>
      </c>
      <c r="AB6" s="6">
        <v>9</v>
      </c>
      <c r="AC6" s="6">
        <v>6</v>
      </c>
      <c r="AD6" s="6">
        <v>8</v>
      </c>
      <c r="AE6" s="6">
        <v>5</v>
      </c>
      <c r="AF6" s="6">
        <v>14</v>
      </c>
      <c r="AG6" s="6">
        <v>7</v>
      </c>
      <c r="AH6" s="6">
        <v>4</v>
      </c>
      <c r="AI6" s="6">
        <v>10</v>
      </c>
      <c r="AJ6" s="6">
        <v>4</v>
      </c>
      <c r="AK6" s="6">
        <v>6</v>
      </c>
      <c r="AL6" s="6">
        <v>9</v>
      </c>
      <c r="AM6" s="6">
        <v>8</v>
      </c>
      <c r="AN6" s="6">
        <v>11</v>
      </c>
      <c r="AO6" s="6">
        <v>13</v>
      </c>
      <c r="AP6" s="6">
        <v>7</v>
      </c>
      <c r="AQ6" s="6">
        <v>10</v>
      </c>
      <c r="AR6" s="6">
        <v>8</v>
      </c>
      <c r="AS6" s="6">
        <v>5</v>
      </c>
      <c r="AT6" s="6">
        <v>4</v>
      </c>
      <c r="AU6" s="6">
        <v>9</v>
      </c>
      <c r="AV6" s="6">
        <v>7</v>
      </c>
      <c r="AW6" s="6">
        <v>12</v>
      </c>
    </row>
    <row r="7" spans="1:49" ht="12.75">
      <c r="A7" s="10" t="s">
        <v>69</v>
      </c>
      <c r="B7" s="18">
        <f>SUM(C7:AW7)</f>
        <v>444</v>
      </c>
      <c r="C7" s="5">
        <v>8</v>
      </c>
      <c r="D7" s="5">
        <v>8</v>
      </c>
      <c r="E7" s="5">
        <v>15</v>
      </c>
      <c r="F7" s="5">
        <v>6</v>
      </c>
      <c r="G7" s="5">
        <v>7</v>
      </c>
      <c r="H7" s="5">
        <v>8</v>
      </c>
      <c r="I7" s="5">
        <v>15</v>
      </c>
      <c r="J7" s="5">
        <v>14</v>
      </c>
      <c r="K7" s="5">
        <v>10</v>
      </c>
      <c r="L7" s="5">
        <v>10</v>
      </c>
      <c r="M7" s="5">
        <v>11</v>
      </c>
      <c r="N7" s="5">
        <v>8</v>
      </c>
      <c r="O7" s="5">
        <v>6</v>
      </c>
      <c r="P7" s="5">
        <v>9</v>
      </c>
      <c r="Q7" s="5">
        <v>10</v>
      </c>
      <c r="R7" s="5">
        <v>10</v>
      </c>
      <c r="S7" s="5">
        <v>13</v>
      </c>
      <c r="T7" s="5">
        <v>14</v>
      </c>
      <c r="U7" s="5">
        <v>8</v>
      </c>
      <c r="V7" s="5">
        <v>12</v>
      </c>
      <c r="W7" s="5">
        <v>5</v>
      </c>
      <c r="X7" s="5">
        <v>8</v>
      </c>
      <c r="Y7" s="5">
        <v>16</v>
      </c>
      <c r="Z7" s="5">
        <v>7</v>
      </c>
      <c r="AA7" s="5">
        <v>8</v>
      </c>
      <c r="AB7" s="5">
        <v>5</v>
      </c>
      <c r="AC7" s="5">
        <v>8</v>
      </c>
      <c r="AD7" s="5">
        <v>5</v>
      </c>
      <c r="AE7" s="5">
        <v>11</v>
      </c>
      <c r="AF7" s="5">
        <v>17</v>
      </c>
      <c r="AG7" s="5">
        <v>9</v>
      </c>
      <c r="AH7" s="5">
        <v>7</v>
      </c>
      <c r="AI7" s="5">
        <v>9</v>
      </c>
      <c r="AJ7" s="5">
        <v>8</v>
      </c>
      <c r="AK7" s="5">
        <v>9</v>
      </c>
      <c r="AL7" s="5">
        <v>7</v>
      </c>
      <c r="AM7" s="5">
        <v>11</v>
      </c>
      <c r="AN7" s="5">
        <v>9</v>
      </c>
      <c r="AO7" s="5">
        <v>8</v>
      </c>
      <c r="AP7" s="5">
        <v>3</v>
      </c>
      <c r="AQ7" s="5">
        <v>8</v>
      </c>
      <c r="AR7" s="5">
        <v>8</v>
      </c>
      <c r="AS7" s="5">
        <v>11</v>
      </c>
      <c r="AT7" s="5">
        <v>9</v>
      </c>
      <c r="AU7" s="5">
        <v>15</v>
      </c>
      <c r="AV7" s="5">
        <v>11</v>
      </c>
      <c r="AW7" s="5">
        <v>10</v>
      </c>
    </row>
    <row r="8" spans="1:49" ht="12.75">
      <c r="A8" s="9" t="s">
        <v>70</v>
      </c>
      <c r="B8" s="18">
        <f>SUM(C8:AW8)</f>
        <v>207</v>
      </c>
      <c r="C8" s="6">
        <v>2</v>
      </c>
      <c r="D8" s="6">
        <v>4</v>
      </c>
      <c r="E8" s="6">
        <v>1</v>
      </c>
      <c r="F8" s="6">
        <v>4</v>
      </c>
      <c r="G8" s="6">
        <v>3</v>
      </c>
      <c r="H8" s="6">
        <v>2</v>
      </c>
      <c r="I8" s="6">
        <v>1</v>
      </c>
      <c r="J8" s="6">
        <v>3</v>
      </c>
      <c r="K8" s="6">
        <v>2</v>
      </c>
      <c r="L8" s="6">
        <v>3</v>
      </c>
      <c r="M8" s="6">
        <v>2</v>
      </c>
      <c r="N8" s="6">
        <v>3</v>
      </c>
      <c r="O8" s="6">
        <v>2</v>
      </c>
      <c r="P8" s="6">
        <v>5</v>
      </c>
      <c r="Q8" s="6">
        <v>8</v>
      </c>
      <c r="R8" s="6">
        <v>18</v>
      </c>
      <c r="S8" s="6">
        <v>2</v>
      </c>
      <c r="T8" s="6">
        <v>4</v>
      </c>
      <c r="U8" s="6">
        <v>1</v>
      </c>
      <c r="V8" s="6">
        <v>1</v>
      </c>
      <c r="W8" s="6">
        <v>0</v>
      </c>
      <c r="X8" s="6">
        <v>2</v>
      </c>
      <c r="Y8" s="6">
        <v>5</v>
      </c>
      <c r="Z8" s="6">
        <v>4</v>
      </c>
      <c r="AA8" s="6">
        <v>6</v>
      </c>
      <c r="AB8" s="6">
        <v>1</v>
      </c>
      <c r="AC8" s="6">
        <v>3</v>
      </c>
      <c r="AD8" s="6">
        <v>3</v>
      </c>
      <c r="AE8" s="6">
        <v>4</v>
      </c>
      <c r="AF8" s="6">
        <v>0</v>
      </c>
      <c r="AG8" s="6">
        <v>3</v>
      </c>
      <c r="AH8" s="6">
        <v>4</v>
      </c>
      <c r="AI8" s="6">
        <v>5</v>
      </c>
      <c r="AJ8" s="6">
        <v>2</v>
      </c>
      <c r="AK8" s="6">
        <v>7</v>
      </c>
      <c r="AL8" s="6">
        <v>6</v>
      </c>
      <c r="AM8" s="6">
        <v>5</v>
      </c>
      <c r="AN8" s="6">
        <v>4</v>
      </c>
      <c r="AO8" s="6">
        <v>7</v>
      </c>
      <c r="AP8" s="6">
        <v>1</v>
      </c>
      <c r="AQ8" s="6">
        <v>6</v>
      </c>
      <c r="AR8" s="6">
        <v>19</v>
      </c>
      <c r="AS8" s="6">
        <v>8</v>
      </c>
      <c r="AT8" s="6">
        <v>4</v>
      </c>
      <c r="AU8" s="6">
        <v>18</v>
      </c>
      <c r="AV8" s="6">
        <v>4</v>
      </c>
      <c r="AW8" s="6">
        <v>5</v>
      </c>
    </row>
    <row r="9" spans="1:49" ht="12.75">
      <c r="A9" s="10" t="s">
        <v>71</v>
      </c>
      <c r="B9" s="18">
        <f>SUM(C9:AW9)</f>
        <v>216</v>
      </c>
      <c r="C9" s="5">
        <v>5</v>
      </c>
      <c r="D9" s="5">
        <v>1</v>
      </c>
      <c r="E9" s="5">
        <v>2</v>
      </c>
      <c r="F9" s="5">
        <v>2</v>
      </c>
      <c r="G9" s="5">
        <v>1</v>
      </c>
      <c r="H9" s="5">
        <v>5</v>
      </c>
      <c r="I9" s="5">
        <v>5</v>
      </c>
      <c r="J9" s="5">
        <v>8</v>
      </c>
      <c r="K9" s="5">
        <v>4</v>
      </c>
      <c r="L9" s="5">
        <v>3</v>
      </c>
      <c r="M9" s="5">
        <v>3</v>
      </c>
      <c r="N9" s="5">
        <v>5</v>
      </c>
      <c r="O9" s="5">
        <v>2</v>
      </c>
      <c r="P9" s="5">
        <v>4</v>
      </c>
      <c r="Q9" s="5">
        <v>12</v>
      </c>
      <c r="R9" s="5">
        <v>19</v>
      </c>
      <c r="S9" s="5">
        <v>8</v>
      </c>
      <c r="T9" s="5">
        <v>2</v>
      </c>
      <c r="U9" s="5">
        <v>0</v>
      </c>
      <c r="V9" s="5">
        <v>6</v>
      </c>
      <c r="W9" s="5">
        <v>3</v>
      </c>
      <c r="X9" s="5">
        <v>8</v>
      </c>
      <c r="Y9" s="5">
        <v>3</v>
      </c>
      <c r="Z9" s="5">
        <v>2</v>
      </c>
      <c r="AA9" s="5">
        <v>6</v>
      </c>
      <c r="AB9" s="5">
        <v>5</v>
      </c>
      <c r="AC9" s="5">
        <v>0</v>
      </c>
      <c r="AD9" s="5">
        <v>3</v>
      </c>
      <c r="AE9" s="5">
        <v>3</v>
      </c>
      <c r="AF9" s="5">
        <v>5</v>
      </c>
      <c r="AG9" s="5">
        <v>3</v>
      </c>
      <c r="AH9" s="5">
        <v>8</v>
      </c>
      <c r="AI9" s="5">
        <v>8</v>
      </c>
      <c r="AJ9" s="5">
        <v>4</v>
      </c>
      <c r="AK9" s="5">
        <v>1</v>
      </c>
      <c r="AL9" s="5">
        <v>2</v>
      </c>
      <c r="AM9" s="5">
        <v>3</v>
      </c>
      <c r="AN9" s="5">
        <v>5</v>
      </c>
      <c r="AO9" s="5">
        <v>5</v>
      </c>
      <c r="AP9" s="5">
        <v>1</v>
      </c>
      <c r="AQ9" s="5">
        <v>7</v>
      </c>
      <c r="AR9" s="5">
        <v>7</v>
      </c>
      <c r="AS9" s="5">
        <v>5</v>
      </c>
      <c r="AT9" s="5">
        <v>3</v>
      </c>
      <c r="AU9" s="5">
        <v>6</v>
      </c>
      <c r="AV9" s="5">
        <v>6</v>
      </c>
      <c r="AW9" s="5">
        <v>7</v>
      </c>
    </row>
    <row r="11" spans="1:8" ht="12.75">
      <c r="A11" s="19" t="s">
        <v>47</v>
      </c>
      <c r="B11" s="19"/>
      <c r="C11" s="19"/>
      <c r="D11" s="19"/>
      <c r="E11" s="19"/>
      <c r="F11" s="19"/>
      <c r="G11" s="19"/>
      <c r="H11" s="19"/>
    </row>
  </sheetData>
  <sheetProtection/>
  <mergeCells count="1">
    <mergeCell ref="A11:H11"/>
  </mergeCells>
  <printOptions/>
  <pageMargins left="0.75" right="0.75" top="1" bottom="1" header="0.5" footer="0.5"/>
  <pageSetup fitToWidth="2" fitToHeight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X9" sqref="AX9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11" t="s">
        <v>3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36.75" customHeight="1">
      <c r="A2" s="15" t="s">
        <v>52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9" t="s">
        <v>72</v>
      </c>
      <c r="B4" s="18">
        <f>SUM(C4:AW4)</f>
        <v>1014</v>
      </c>
      <c r="C4" s="6">
        <v>17</v>
      </c>
      <c r="D4" s="6">
        <v>19</v>
      </c>
      <c r="E4" s="6">
        <v>23</v>
      </c>
      <c r="F4" s="6">
        <v>20</v>
      </c>
      <c r="G4" s="6">
        <v>23</v>
      </c>
      <c r="H4" s="6">
        <v>20</v>
      </c>
      <c r="I4" s="6">
        <v>23</v>
      </c>
      <c r="J4" s="6">
        <v>22</v>
      </c>
      <c r="K4" s="6">
        <v>16</v>
      </c>
      <c r="L4" s="6">
        <v>33</v>
      </c>
      <c r="M4" s="6">
        <v>24</v>
      </c>
      <c r="N4" s="6">
        <v>14</v>
      </c>
      <c r="O4" s="6">
        <v>18</v>
      </c>
      <c r="P4" s="6">
        <v>38</v>
      </c>
      <c r="Q4" s="6">
        <v>38</v>
      </c>
      <c r="R4" s="6">
        <v>27</v>
      </c>
      <c r="S4" s="6">
        <v>28</v>
      </c>
      <c r="T4" s="6">
        <v>38</v>
      </c>
      <c r="U4" s="6">
        <v>24</v>
      </c>
      <c r="V4" s="6">
        <v>31</v>
      </c>
      <c r="W4" s="6">
        <v>27</v>
      </c>
      <c r="X4" s="6">
        <v>27</v>
      </c>
      <c r="Y4" s="6">
        <v>26</v>
      </c>
      <c r="Z4" s="6">
        <v>20</v>
      </c>
      <c r="AA4" s="6">
        <v>16</v>
      </c>
      <c r="AB4" s="6">
        <v>17</v>
      </c>
      <c r="AC4" s="6">
        <v>18</v>
      </c>
      <c r="AD4" s="6">
        <v>16</v>
      </c>
      <c r="AE4" s="6">
        <v>33</v>
      </c>
      <c r="AF4" s="6">
        <v>15</v>
      </c>
      <c r="AG4" s="6">
        <v>15</v>
      </c>
      <c r="AH4" s="6">
        <v>19</v>
      </c>
      <c r="AI4" s="6">
        <v>39</v>
      </c>
      <c r="AJ4" s="6">
        <v>14</v>
      </c>
      <c r="AK4" s="6">
        <v>11</v>
      </c>
      <c r="AL4" s="6">
        <v>32</v>
      </c>
      <c r="AM4" s="6">
        <v>20</v>
      </c>
      <c r="AN4" s="6">
        <v>11</v>
      </c>
      <c r="AO4" s="6">
        <v>18</v>
      </c>
      <c r="AP4" s="6">
        <v>24</v>
      </c>
      <c r="AQ4" s="6">
        <v>15</v>
      </c>
      <c r="AR4" s="6">
        <v>18</v>
      </c>
      <c r="AS4" s="6">
        <v>21</v>
      </c>
      <c r="AT4" s="6">
        <v>14</v>
      </c>
      <c r="AU4" s="6">
        <v>6</v>
      </c>
      <c r="AV4" s="6">
        <v>20</v>
      </c>
      <c r="AW4" s="6">
        <v>6</v>
      </c>
    </row>
    <row r="5" spans="1:49" ht="12.75">
      <c r="A5" s="10" t="s">
        <v>73</v>
      </c>
      <c r="B5" s="18">
        <f>SUM(C5:AW5)</f>
        <v>252</v>
      </c>
      <c r="C5" s="5">
        <v>2</v>
      </c>
      <c r="D5" s="5">
        <v>5</v>
      </c>
      <c r="E5" s="5">
        <v>7</v>
      </c>
      <c r="F5" s="5">
        <v>5</v>
      </c>
      <c r="G5" s="5">
        <v>4</v>
      </c>
      <c r="H5" s="5">
        <v>4</v>
      </c>
      <c r="I5" s="5">
        <v>3</v>
      </c>
      <c r="J5" s="5">
        <v>6</v>
      </c>
      <c r="K5" s="5">
        <v>12</v>
      </c>
      <c r="L5" s="5">
        <v>5</v>
      </c>
      <c r="M5" s="5">
        <v>6</v>
      </c>
      <c r="N5" s="5">
        <v>4</v>
      </c>
      <c r="O5" s="5">
        <v>5</v>
      </c>
      <c r="P5" s="5">
        <v>7</v>
      </c>
      <c r="Q5" s="5">
        <v>6</v>
      </c>
      <c r="R5" s="5">
        <v>7</v>
      </c>
      <c r="S5" s="5">
        <v>5</v>
      </c>
      <c r="T5" s="5">
        <v>12</v>
      </c>
      <c r="U5" s="5">
        <v>9</v>
      </c>
      <c r="V5" s="5">
        <v>7</v>
      </c>
      <c r="W5" s="5">
        <v>4</v>
      </c>
      <c r="X5" s="5">
        <v>9</v>
      </c>
      <c r="Y5" s="5">
        <v>6</v>
      </c>
      <c r="Z5" s="5">
        <v>7</v>
      </c>
      <c r="AA5" s="5">
        <v>7</v>
      </c>
      <c r="AB5" s="5">
        <v>5</v>
      </c>
      <c r="AC5" s="5">
        <v>5</v>
      </c>
      <c r="AD5" s="5">
        <v>5</v>
      </c>
      <c r="AE5" s="5">
        <v>8</v>
      </c>
      <c r="AF5" s="5">
        <v>7</v>
      </c>
      <c r="AG5" s="5">
        <v>2</v>
      </c>
      <c r="AH5" s="5">
        <v>8</v>
      </c>
      <c r="AI5" s="5">
        <v>6</v>
      </c>
      <c r="AJ5" s="5">
        <v>4</v>
      </c>
      <c r="AK5" s="5">
        <v>4</v>
      </c>
      <c r="AL5" s="5">
        <v>3</v>
      </c>
      <c r="AM5" s="5">
        <v>2</v>
      </c>
      <c r="AN5" s="5">
        <v>3</v>
      </c>
      <c r="AO5" s="5">
        <v>2</v>
      </c>
      <c r="AP5" s="5">
        <v>6</v>
      </c>
      <c r="AQ5" s="5">
        <v>5</v>
      </c>
      <c r="AR5" s="5">
        <v>0</v>
      </c>
      <c r="AS5" s="5">
        <v>7</v>
      </c>
      <c r="AT5" s="5">
        <v>8</v>
      </c>
      <c r="AU5" s="5">
        <v>5</v>
      </c>
      <c r="AV5" s="5">
        <v>1</v>
      </c>
      <c r="AW5" s="5">
        <v>2</v>
      </c>
    </row>
    <row r="6" spans="1:49" ht="12.75">
      <c r="A6" s="9" t="s">
        <v>74</v>
      </c>
      <c r="B6" s="18">
        <f>SUM(C6:AW6)</f>
        <v>214</v>
      </c>
      <c r="C6" s="6">
        <v>4</v>
      </c>
      <c r="D6" s="6">
        <v>4</v>
      </c>
      <c r="E6" s="6">
        <v>2</v>
      </c>
      <c r="F6" s="6">
        <v>4</v>
      </c>
      <c r="G6" s="6">
        <v>6</v>
      </c>
      <c r="H6" s="6">
        <v>1</v>
      </c>
      <c r="I6" s="6">
        <v>5</v>
      </c>
      <c r="J6" s="6">
        <v>4</v>
      </c>
      <c r="K6" s="6">
        <v>3</v>
      </c>
      <c r="L6" s="6">
        <v>7</v>
      </c>
      <c r="M6" s="6">
        <v>9</v>
      </c>
      <c r="N6" s="6">
        <v>2</v>
      </c>
      <c r="O6" s="6">
        <v>4</v>
      </c>
      <c r="P6" s="6">
        <v>3</v>
      </c>
      <c r="Q6" s="6">
        <v>3</v>
      </c>
      <c r="R6" s="6">
        <v>2</v>
      </c>
      <c r="S6" s="6">
        <v>4</v>
      </c>
      <c r="T6" s="6">
        <v>2</v>
      </c>
      <c r="U6" s="6">
        <v>5</v>
      </c>
      <c r="V6" s="6">
        <v>3</v>
      </c>
      <c r="W6" s="6">
        <v>9</v>
      </c>
      <c r="X6" s="6">
        <v>6</v>
      </c>
      <c r="Y6" s="6">
        <v>6</v>
      </c>
      <c r="Z6" s="6">
        <v>4</v>
      </c>
      <c r="AA6" s="6">
        <v>3</v>
      </c>
      <c r="AB6" s="6">
        <v>7</v>
      </c>
      <c r="AC6" s="6">
        <v>5</v>
      </c>
      <c r="AD6" s="6">
        <v>3</v>
      </c>
      <c r="AE6" s="6">
        <v>4</v>
      </c>
      <c r="AF6" s="6">
        <v>4</v>
      </c>
      <c r="AG6" s="6">
        <v>5</v>
      </c>
      <c r="AH6" s="6">
        <v>10</v>
      </c>
      <c r="AI6" s="6">
        <v>7</v>
      </c>
      <c r="AJ6" s="6">
        <v>3</v>
      </c>
      <c r="AK6" s="6">
        <v>5</v>
      </c>
      <c r="AL6" s="6">
        <v>8</v>
      </c>
      <c r="AM6" s="6">
        <v>2</v>
      </c>
      <c r="AN6" s="6">
        <v>6</v>
      </c>
      <c r="AO6" s="6">
        <v>3</v>
      </c>
      <c r="AP6" s="6">
        <v>5</v>
      </c>
      <c r="AQ6" s="6">
        <v>7</v>
      </c>
      <c r="AR6" s="6">
        <v>5</v>
      </c>
      <c r="AS6" s="6">
        <v>8</v>
      </c>
      <c r="AT6" s="6">
        <v>2</v>
      </c>
      <c r="AU6" s="6">
        <v>4</v>
      </c>
      <c r="AV6" s="6">
        <v>1</v>
      </c>
      <c r="AW6" s="6">
        <v>5</v>
      </c>
    </row>
    <row r="7" spans="1:49" ht="12.75">
      <c r="A7" s="10" t="s">
        <v>75</v>
      </c>
      <c r="B7" s="18">
        <f>SUM(C7:AW7)</f>
        <v>233</v>
      </c>
      <c r="C7" s="5">
        <v>6</v>
      </c>
      <c r="D7" s="5">
        <v>1</v>
      </c>
      <c r="E7" s="5">
        <v>3</v>
      </c>
      <c r="F7" s="5">
        <v>3</v>
      </c>
      <c r="G7" s="5">
        <v>6</v>
      </c>
      <c r="H7" s="5">
        <v>1</v>
      </c>
      <c r="I7" s="5">
        <v>2</v>
      </c>
      <c r="J7" s="5">
        <v>5</v>
      </c>
      <c r="K7" s="5">
        <v>4</v>
      </c>
      <c r="L7" s="5">
        <v>6</v>
      </c>
      <c r="M7" s="5">
        <v>8</v>
      </c>
      <c r="N7" s="5">
        <v>3</v>
      </c>
      <c r="O7" s="5">
        <v>7</v>
      </c>
      <c r="P7" s="5">
        <v>5</v>
      </c>
      <c r="Q7" s="5">
        <v>7</v>
      </c>
      <c r="R7" s="5">
        <v>4</v>
      </c>
      <c r="S7" s="5">
        <v>3</v>
      </c>
      <c r="T7" s="5">
        <v>6</v>
      </c>
      <c r="U7" s="5">
        <v>4</v>
      </c>
      <c r="V7" s="5">
        <v>2</v>
      </c>
      <c r="W7" s="5">
        <v>10</v>
      </c>
      <c r="X7" s="5">
        <v>6</v>
      </c>
      <c r="Y7" s="5">
        <v>6</v>
      </c>
      <c r="Z7" s="5">
        <v>2</v>
      </c>
      <c r="AA7" s="5">
        <v>3</v>
      </c>
      <c r="AB7" s="5">
        <v>6</v>
      </c>
      <c r="AC7" s="5">
        <v>6</v>
      </c>
      <c r="AD7" s="5">
        <v>5</v>
      </c>
      <c r="AE7" s="5">
        <v>4</v>
      </c>
      <c r="AF7" s="5">
        <v>6</v>
      </c>
      <c r="AG7" s="5">
        <v>4</v>
      </c>
      <c r="AH7" s="5">
        <v>5</v>
      </c>
      <c r="AI7" s="5">
        <v>6</v>
      </c>
      <c r="AJ7" s="5">
        <v>3</v>
      </c>
      <c r="AK7" s="5">
        <v>6</v>
      </c>
      <c r="AL7" s="5">
        <v>11</v>
      </c>
      <c r="AM7" s="5">
        <v>5</v>
      </c>
      <c r="AN7" s="5">
        <v>4</v>
      </c>
      <c r="AO7" s="5">
        <v>3</v>
      </c>
      <c r="AP7" s="5">
        <v>7</v>
      </c>
      <c r="AQ7" s="5">
        <v>9</v>
      </c>
      <c r="AR7" s="5">
        <v>11</v>
      </c>
      <c r="AS7" s="5">
        <v>7</v>
      </c>
      <c r="AT7" s="5">
        <v>4</v>
      </c>
      <c r="AU7" s="5">
        <v>4</v>
      </c>
      <c r="AV7" s="5">
        <v>1</v>
      </c>
      <c r="AW7" s="5">
        <v>3</v>
      </c>
    </row>
    <row r="8" spans="1:49" ht="12.75">
      <c r="A8" s="9" t="s">
        <v>76</v>
      </c>
      <c r="B8" s="18">
        <f>SUM(C8:AW8)</f>
        <v>514</v>
      </c>
      <c r="C8" s="6">
        <v>15</v>
      </c>
      <c r="D8" s="6">
        <v>8</v>
      </c>
      <c r="E8" s="6">
        <v>6</v>
      </c>
      <c r="F8" s="6">
        <v>8</v>
      </c>
      <c r="G8" s="6">
        <v>9</v>
      </c>
      <c r="H8" s="6">
        <v>11</v>
      </c>
      <c r="I8" s="6">
        <v>13</v>
      </c>
      <c r="J8" s="6">
        <v>9</v>
      </c>
      <c r="K8" s="6">
        <v>3</v>
      </c>
      <c r="L8" s="6">
        <v>15</v>
      </c>
      <c r="M8" s="6">
        <v>12</v>
      </c>
      <c r="N8" s="6">
        <v>6</v>
      </c>
      <c r="O8" s="6">
        <v>3</v>
      </c>
      <c r="P8" s="6">
        <v>29</v>
      </c>
      <c r="Q8" s="6">
        <v>17</v>
      </c>
      <c r="R8" s="6">
        <v>13</v>
      </c>
      <c r="S8" s="6">
        <v>15</v>
      </c>
      <c r="T8" s="6">
        <v>23</v>
      </c>
      <c r="U8" s="6">
        <v>12</v>
      </c>
      <c r="V8" s="6">
        <v>13</v>
      </c>
      <c r="W8" s="6">
        <v>16</v>
      </c>
      <c r="X8" s="6">
        <v>13</v>
      </c>
      <c r="Y8" s="6">
        <v>13</v>
      </c>
      <c r="Z8" s="6">
        <v>8</v>
      </c>
      <c r="AA8" s="6">
        <v>8</v>
      </c>
      <c r="AB8" s="6">
        <v>11</v>
      </c>
      <c r="AC8" s="6">
        <v>9</v>
      </c>
      <c r="AD8" s="6">
        <v>9</v>
      </c>
      <c r="AE8" s="6">
        <v>15</v>
      </c>
      <c r="AF8" s="6">
        <v>5</v>
      </c>
      <c r="AG8" s="6">
        <v>7</v>
      </c>
      <c r="AH8" s="6">
        <v>11</v>
      </c>
      <c r="AI8" s="6">
        <v>22</v>
      </c>
      <c r="AJ8" s="6">
        <v>5</v>
      </c>
      <c r="AK8" s="6">
        <v>6</v>
      </c>
      <c r="AL8" s="6">
        <v>15</v>
      </c>
      <c r="AM8" s="6">
        <v>15</v>
      </c>
      <c r="AN8" s="6">
        <v>4</v>
      </c>
      <c r="AO8" s="6">
        <v>15</v>
      </c>
      <c r="AP8" s="6">
        <v>12</v>
      </c>
      <c r="AQ8" s="6">
        <v>7</v>
      </c>
      <c r="AR8" s="6">
        <v>8</v>
      </c>
      <c r="AS8" s="6">
        <v>10</v>
      </c>
      <c r="AT8" s="6">
        <v>10</v>
      </c>
      <c r="AU8" s="6">
        <v>3</v>
      </c>
      <c r="AV8" s="6">
        <v>11</v>
      </c>
      <c r="AW8" s="6">
        <v>6</v>
      </c>
    </row>
    <row r="9" spans="1:49" ht="12.75">
      <c r="A9" s="10" t="s">
        <v>77</v>
      </c>
      <c r="B9" s="18">
        <f>SUM(C9:AW9)</f>
        <v>253</v>
      </c>
      <c r="C9" s="5">
        <v>6</v>
      </c>
      <c r="D9" s="5">
        <v>8</v>
      </c>
      <c r="E9" s="5">
        <v>9</v>
      </c>
      <c r="F9" s="5">
        <v>2</v>
      </c>
      <c r="G9" s="5">
        <v>4</v>
      </c>
      <c r="H9" s="5">
        <v>5</v>
      </c>
      <c r="I9" s="5">
        <v>5</v>
      </c>
      <c r="J9" s="5">
        <v>2</v>
      </c>
      <c r="K9" s="5">
        <v>6</v>
      </c>
      <c r="L9" s="5">
        <v>7</v>
      </c>
      <c r="M9" s="5">
        <v>4</v>
      </c>
      <c r="N9" s="5">
        <v>1</v>
      </c>
      <c r="O9" s="5">
        <v>5</v>
      </c>
      <c r="P9" s="5">
        <v>11</v>
      </c>
      <c r="Q9" s="5">
        <v>5</v>
      </c>
      <c r="R9" s="5">
        <v>3</v>
      </c>
      <c r="S9" s="5">
        <v>9</v>
      </c>
      <c r="T9" s="5">
        <v>9</v>
      </c>
      <c r="U9" s="5">
        <v>6</v>
      </c>
      <c r="V9" s="5">
        <v>1</v>
      </c>
      <c r="W9" s="5">
        <v>7</v>
      </c>
      <c r="X9" s="5">
        <v>7</v>
      </c>
      <c r="Y9" s="5">
        <v>3</v>
      </c>
      <c r="Z9" s="5">
        <v>4</v>
      </c>
      <c r="AA9" s="5">
        <v>3</v>
      </c>
      <c r="AB9" s="5">
        <v>3</v>
      </c>
      <c r="AC9" s="5">
        <v>1</v>
      </c>
      <c r="AD9" s="5">
        <v>3</v>
      </c>
      <c r="AE9" s="5">
        <v>12</v>
      </c>
      <c r="AF9" s="5">
        <v>8</v>
      </c>
      <c r="AG9" s="5">
        <v>1</v>
      </c>
      <c r="AH9" s="5">
        <v>9</v>
      </c>
      <c r="AI9" s="5">
        <v>8</v>
      </c>
      <c r="AJ9" s="5">
        <v>5</v>
      </c>
      <c r="AK9" s="5">
        <v>4</v>
      </c>
      <c r="AL9" s="5">
        <v>6</v>
      </c>
      <c r="AM9" s="5">
        <v>6</v>
      </c>
      <c r="AN9" s="5">
        <v>6</v>
      </c>
      <c r="AO9" s="5">
        <v>5</v>
      </c>
      <c r="AP9" s="5">
        <v>8</v>
      </c>
      <c r="AQ9" s="5">
        <v>3</v>
      </c>
      <c r="AR9" s="5">
        <v>11</v>
      </c>
      <c r="AS9" s="5">
        <v>8</v>
      </c>
      <c r="AT9" s="5">
        <v>3</v>
      </c>
      <c r="AU9" s="5">
        <v>5</v>
      </c>
      <c r="AV9" s="5">
        <v>4</v>
      </c>
      <c r="AW9" s="5">
        <v>2</v>
      </c>
    </row>
    <row r="11" spans="1:8" ht="12.75">
      <c r="A11" s="19" t="s">
        <v>47</v>
      </c>
      <c r="B11" s="19"/>
      <c r="C11" s="19"/>
      <c r="D11" s="19"/>
      <c r="E11" s="19"/>
      <c r="F11" s="19"/>
      <c r="G11" s="19"/>
      <c r="H11" s="19"/>
    </row>
    <row r="16" ht="12.75">
      <c r="F16" s="1" t="s">
        <v>46</v>
      </c>
    </row>
  </sheetData>
  <sheetProtection/>
  <mergeCells count="1">
    <mergeCell ref="A11:H11"/>
  </mergeCells>
  <printOptions/>
  <pageMargins left="0.75" right="0.75" top="1" bottom="1" header="0.5" footer="0.5"/>
  <pageSetup fitToWidth="2" fitToHeight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1"/>
  <sheetViews>
    <sheetView zoomScalePageLayoutView="0" workbookViewId="0" topLeftCell="A1">
      <selection activeCell="AX9" sqref="AX9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49" width="6.140625" style="1" customWidth="1"/>
    <col min="50" max="16384" width="11.57421875" style="1" customWidth="1"/>
  </cols>
  <sheetData>
    <row r="1" spans="1:49" s="3" customFormat="1" ht="24" customHeight="1">
      <c r="A1" s="2"/>
      <c r="B1" s="11" t="s">
        <v>3</v>
      </c>
      <c r="C1" s="2">
        <v>50</v>
      </c>
      <c r="D1" s="2">
        <v>51</v>
      </c>
      <c r="E1" s="2">
        <f aca="true" t="shared" si="0" ref="E1:AW1">D1+1</f>
        <v>52</v>
      </c>
      <c r="F1" s="2">
        <f t="shared" si="0"/>
        <v>53</v>
      </c>
      <c r="G1" s="2">
        <f t="shared" si="0"/>
        <v>54</v>
      </c>
      <c r="H1" s="2">
        <f t="shared" si="0"/>
        <v>55</v>
      </c>
      <c r="I1" s="2">
        <f t="shared" si="0"/>
        <v>56</v>
      </c>
      <c r="J1" s="2">
        <f t="shared" si="0"/>
        <v>57</v>
      </c>
      <c r="K1" s="2">
        <f t="shared" si="0"/>
        <v>58</v>
      </c>
      <c r="L1" s="2">
        <f t="shared" si="0"/>
        <v>59</v>
      </c>
      <c r="M1" s="2">
        <f t="shared" si="0"/>
        <v>60</v>
      </c>
      <c r="N1" s="2">
        <f t="shared" si="0"/>
        <v>61</v>
      </c>
      <c r="O1" s="2">
        <f t="shared" si="0"/>
        <v>62</v>
      </c>
      <c r="P1" s="2">
        <f t="shared" si="0"/>
        <v>63</v>
      </c>
      <c r="Q1" s="2">
        <f t="shared" si="0"/>
        <v>64</v>
      </c>
      <c r="R1" s="2">
        <f t="shared" si="0"/>
        <v>65</v>
      </c>
      <c r="S1" s="2">
        <f t="shared" si="0"/>
        <v>66</v>
      </c>
      <c r="T1" s="2">
        <f t="shared" si="0"/>
        <v>67</v>
      </c>
      <c r="U1" s="2">
        <f t="shared" si="0"/>
        <v>68</v>
      </c>
      <c r="V1" s="2">
        <f t="shared" si="0"/>
        <v>69</v>
      </c>
      <c r="W1" s="2">
        <f t="shared" si="0"/>
        <v>70</v>
      </c>
      <c r="X1" s="2">
        <f t="shared" si="0"/>
        <v>71</v>
      </c>
      <c r="Y1" s="2">
        <f t="shared" si="0"/>
        <v>72</v>
      </c>
      <c r="Z1" s="2">
        <f t="shared" si="0"/>
        <v>73</v>
      </c>
      <c r="AA1" s="2">
        <f t="shared" si="0"/>
        <v>74</v>
      </c>
      <c r="AB1" s="2">
        <f t="shared" si="0"/>
        <v>75</v>
      </c>
      <c r="AC1" s="2">
        <f t="shared" si="0"/>
        <v>76</v>
      </c>
      <c r="AD1" s="2">
        <f t="shared" si="0"/>
        <v>77</v>
      </c>
      <c r="AE1" s="2">
        <f t="shared" si="0"/>
        <v>78</v>
      </c>
      <c r="AF1" s="2">
        <f t="shared" si="0"/>
        <v>79</v>
      </c>
      <c r="AG1" s="2">
        <f t="shared" si="0"/>
        <v>80</v>
      </c>
      <c r="AH1" s="2">
        <f t="shared" si="0"/>
        <v>81</v>
      </c>
      <c r="AI1" s="2">
        <f t="shared" si="0"/>
        <v>82</v>
      </c>
      <c r="AJ1" s="2">
        <f t="shared" si="0"/>
        <v>83</v>
      </c>
      <c r="AK1" s="2">
        <f t="shared" si="0"/>
        <v>84</v>
      </c>
      <c r="AL1" s="2">
        <f t="shared" si="0"/>
        <v>85</v>
      </c>
      <c r="AM1" s="2">
        <f t="shared" si="0"/>
        <v>86</v>
      </c>
      <c r="AN1" s="2">
        <f t="shared" si="0"/>
        <v>87</v>
      </c>
      <c r="AO1" s="2">
        <f t="shared" si="0"/>
        <v>88</v>
      </c>
      <c r="AP1" s="2">
        <f t="shared" si="0"/>
        <v>89</v>
      </c>
      <c r="AQ1" s="2">
        <f t="shared" si="0"/>
        <v>90</v>
      </c>
      <c r="AR1" s="2">
        <f t="shared" si="0"/>
        <v>91</v>
      </c>
      <c r="AS1" s="2">
        <f t="shared" si="0"/>
        <v>92</v>
      </c>
      <c r="AT1" s="2">
        <f t="shared" si="0"/>
        <v>93</v>
      </c>
      <c r="AU1" s="2">
        <f t="shared" si="0"/>
        <v>94</v>
      </c>
      <c r="AV1" s="2">
        <f t="shared" si="0"/>
        <v>95</v>
      </c>
      <c r="AW1" s="2">
        <f t="shared" si="0"/>
        <v>96</v>
      </c>
    </row>
    <row r="2" spans="1:49" s="4" customFormat="1" ht="36.75" customHeight="1">
      <c r="A2" s="15" t="s">
        <v>53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</row>
    <row r="3" spans="1:49" ht="12.75">
      <c r="A3" s="12" t="s">
        <v>0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12.75">
      <c r="A4" s="9" t="s">
        <v>78</v>
      </c>
      <c r="B4" s="18">
        <f>SUM(C4:AW4)</f>
        <v>385</v>
      </c>
      <c r="C4" s="6">
        <v>10</v>
      </c>
      <c r="D4" s="6">
        <v>6</v>
      </c>
      <c r="E4" s="6">
        <v>10</v>
      </c>
      <c r="F4" s="6">
        <v>9</v>
      </c>
      <c r="G4" s="6">
        <v>9</v>
      </c>
      <c r="H4" s="6">
        <v>4</v>
      </c>
      <c r="I4" s="6">
        <v>5</v>
      </c>
      <c r="J4" s="6">
        <v>8</v>
      </c>
      <c r="K4" s="6">
        <v>8</v>
      </c>
      <c r="L4" s="6">
        <v>8</v>
      </c>
      <c r="M4" s="6">
        <v>6</v>
      </c>
      <c r="N4" s="6">
        <v>4</v>
      </c>
      <c r="O4" s="6">
        <v>7</v>
      </c>
      <c r="P4" s="6">
        <v>12</v>
      </c>
      <c r="Q4" s="6">
        <v>3</v>
      </c>
      <c r="R4" s="6">
        <v>13</v>
      </c>
      <c r="S4" s="6">
        <v>9</v>
      </c>
      <c r="T4" s="6">
        <v>12</v>
      </c>
      <c r="U4" s="6">
        <v>4</v>
      </c>
      <c r="V4" s="6">
        <v>12</v>
      </c>
      <c r="W4" s="6">
        <v>9</v>
      </c>
      <c r="X4" s="6">
        <v>9</v>
      </c>
      <c r="Y4" s="6">
        <v>9</v>
      </c>
      <c r="Z4" s="6">
        <v>10</v>
      </c>
      <c r="AA4" s="6">
        <v>7</v>
      </c>
      <c r="AB4" s="6">
        <v>6</v>
      </c>
      <c r="AC4" s="6">
        <v>4</v>
      </c>
      <c r="AD4" s="6">
        <v>7</v>
      </c>
      <c r="AE4" s="6">
        <v>9</v>
      </c>
      <c r="AF4" s="6">
        <v>6</v>
      </c>
      <c r="AG4" s="6">
        <v>7</v>
      </c>
      <c r="AH4" s="6">
        <v>11</v>
      </c>
      <c r="AI4" s="6">
        <v>5</v>
      </c>
      <c r="AJ4" s="6">
        <v>9</v>
      </c>
      <c r="AK4" s="6">
        <v>12</v>
      </c>
      <c r="AL4" s="6">
        <v>10</v>
      </c>
      <c r="AM4" s="6">
        <v>8</v>
      </c>
      <c r="AN4" s="6">
        <v>8</v>
      </c>
      <c r="AO4" s="6">
        <v>11</v>
      </c>
      <c r="AP4" s="6">
        <v>12</v>
      </c>
      <c r="AQ4" s="6">
        <v>12</v>
      </c>
      <c r="AR4" s="6">
        <v>10</v>
      </c>
      <c r="AS4" s="6">
        <v>4</v>
      </c>
      <c r="AT4" s="6">
        <v>4</v>
      </c>
      <c r="AU4" s="6">
        <v>9</v>
      </c>
      <c r="AV4" s="6">
        <v>13</v>
      </c>
      <c r="AW4" s="6">
        <v>5</v>
      </c>
    </row>
    <row r="5" spans="1:49" ht="12.75">
      <c r="A5" s="10" t="s">
        <v>79</v>
      </c>
      <c r="B5" s="18">
        <f>SUM(C5:AW5)</f>
        <v>330</v>
      </c>
      <c r="C5" s="5">
        <v>7</v>
      </c>
      <c r="D5" s="5">
        <v>3</v>
      </c>
      <c r="E5" s="5">
        <v>1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3</v>
      </c>
      <c r="L5" s="5">
        <v>5</v>
      </c>
      <c r="M5" s="5">
        <v>4</v>
      </c>
      <c r="N5" s="5">
        <v>2</v>
      </c>
      <c r="O5" s="5">
        <v>5</v>
      </c>
      <c r="P5" s="5">
        <v>8</v>
      </c>
      <c r="Q5" s="5">
        <v>8</v>
      </c>
      <c r="R5" s="5">
        <v>6</v>
      </c>
      <c r="S5" s="5">
        <v>4</v>
      </c>
      <c r="T5" s="5">
        <v>6</v>
      </c>
      <c r="U5" s="5">
        <v>5</v>
      </c>
      <c r="V5" s="5">
        <v>4</v>
      </c>
      <c r="W5" s="5">
        <v>6</v>
      </c>
      <c r="X5" s="5">
        <v>7</v>
      </c>
      <c r="Y5" s="5">
        <v>5</v>
      </c>
      <c r="Z5" s="5">
        <v>6</v>
      </c>
      <c r="AA5" s="5">
        <v>4</v>
      </c>
      <c r="AB5" s="5">
        <v>4</v>
      </c>
      <c r="AC5" s="5">
        <v>4</v>
      </c>
      <c r="AD5" s="5">
        <v>7</v>
      </c>
      <c r="AE5" s="5">
        <v>12</v>
      </c>
      <c r="AF5" s="5">
        <v>3</v>
      </c>
      <c r="AG5" s="5">
        <v>11</v>
      </c>
      <c r="AH5" s="5">
        <v>10</v>
      </c>
      <c r="AI5" s="5">
        <v>11</v>
      </c>
      <c r="AJ5" s="5">
        <v>12</v>
      </c>
      <c r="AK5" s="5">
        <v>8</v>
      </c>
      <c r="AL5" s="5">
        <v>10</v>
      </c>
      <c r="AM5" s="5">
        <v>7</v>
      </c>
      <c r="AN5" s="5">
        <v>11</v>
      </c>
      <c r="AO5" s="5">
        <v>9</v>
      </c>
      <c r="AP5" s="5">
        <v>5</v>
      </c>
      <c r="AQ5" s="5">
        <v>16</v>
      </c>
      <c r="AR5" s="5">
        <v>14</v>
      </c>
      <c r="AS5" s="5">
        <v>8</v>
      </c>
      <c r="AT5" s="5">
        <v>2</v>
      </c>
      <c r="AU5" s="5">
        <v>18</v>
      </c>
      <c r="AV5" s="5">
        <v>13</v>
      </c>
      <c r="AW5" s="5">
        <v>16</v>
      </c>
    </row>
    <row r="6" spans="1:49" ht="12.75">
      <c r="A6" s="9" t="s">
        <v>80</v>
      </c>
      <c r="B6" s="18">
        <f>SUM(C6:AW6)</f>
        <v>367</v>
      </c>
      <c r="C6" s="6">
        <v>10</v>
      </c>
      <c r="D6" s="6">
        <v>4</v>
      </c>
      <c r="E6" s="6">
        <v>10</v>
      </c>
      <c r="F6" s="6">
        <v>5</v>
      </c>
      <c r="G6" s="6">
        <v>8</v>
      </c>
      <c r="H6" s="6">
        <v>3</v>
      </c>
      <c r="I6" s="6">
        <v>5</v>
      </c>
      <c r="J6" s="6">
        <v>3</v>
      </c>
      <c r="K6" s="6">
        <v>6</v>
      </c>
      <c r="L6" s="6">
        <v>6</v>
      </c>
      <c r="M6" s="6">
        <v>6</v>
      </c>
      <c r="N6" s="6">
        <v>3</v>
      </c>
      <c r="O6" s="6">
        <v>7</v>
      </c>
      <c r="P6" s="6">
        <v>5</v>
      </c>
      <c r="Q6" s="6">
        <v>7</v>
      </c>
      <c r="R6" s="6">
        <v>8</v>
      </c>
      <c r="S6" s="6">
        <v>12</v>
      </c>
      <c r="T6" s="6">
        <v>5</v>
      </c>
      <c r="U6" s="6">
        <v>5</v>
      </c>
      <c r="V6" s="6">
        <v>9</v>
      </c>
      <c r="W6" s="6">
        <v>6</v>
      </c>
      <c r="X6" s="6">
        <v>4</v>
      </c>
      <c r="Y6" s="6">
        <v>11</v>
      </c>
      <c r="Z6" s="6">
        <v>6</v>
      </c>
      <c r="AA6" s="6">
        <v>7</v>
      </c>
      <c r="AB6" s="6">
        <v>3</v>
      </c>
      <c r="AC6" s="6">
        <v>8</v>
      </c>
      <c r="AD6" s="6">
        <v>5</v>
      </c>
      <c r="AE6" s="6">
        <v>14</v>
      </c>
      <c r="AF6" s="6">
        <v>5</v>
      </c>
      <c r="AG6" s="6">
        <v>17</v>
      </c>
      <c r="AH6" s="6">
        <v>7</v>
      </c>
      <c r="AI6" s="6">
        <v>5</v>
      </c>
      <c r="AJ6" s="6">
        <v>11</v>
      </c>
      <c r="AK6" s="6">
        <v>16</v>
      </c>
      <c r="AL6" s="6">
        <v>9</v>
      </c>
      <c r="AM6" s="6">
        <v>9</v>
      </c>
      <c r="AN6" s="6">
        <v>7</v>
      </c>
      <c r="AO6" s="6">
        <v>13</v>
      </c>
      <c r="AP6" s="6">
        <v>11</v>
      </c>
      <c r="AQ6" s="6">
        <v>11</v>
      </c>
      <c r="AR6" s="6">
        <v>6</v>
      </c>
      <c r="AS6" s="6">
        <v>11</v>
      </c>
      <c r="AT6" s="6">
        <v>3</v>
      </c>
      <c r="AU6" s="6">
        <v>9</v>
      </c>
      <c r="AV6" s="6">
        <v>11</v>
      </c>
      <c r="AW6" s="6">
        <v>15</v>
      </c>
    </row>
    <row r="7" spans="1:49" ht="12.75">
      <c r="A7" s="10" t="s">
        <v>81</v>
      </c>
      <c r="B7" s="18">
        <f>SUM(C7:AW7)</f>
        <v>55</v>
      </c>
      <c r="C7" s="5">
        <v>3</v>
      </c>
      <c r="D7" s="5">
        <v>2</v>
      </c>
      <c r="E7" s="5">
        <v>0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1</v>
      </c>
      <c r="R7" s="5">
        <v>1</v>
      </c>
      <c r="S7" s="5">
        <v>3</v>
      </c>
      <c r="T7" s="5">
        <v>2</v>
      </c>
      <c r="U7" s="5">
        <v>3</v>
      </c>
      <c r="V7" s="5">
        <v>1</v>
      </c>
      <c r="W7" s="5">
        <v>1</v>
      </c>
      <c r="X7" s="5">
        <v>0</v>
      </c>
      <c r="Y7" s="5">
        <v>1</v>
      </c>
      <c r="Z7" s="5">
        <v>3</v>
      </c>
      <c r="AA7" s="5">
        <v>2</v>
      </c>
      <c r="AB7" s="5">
        <v>0</v>
      </c>
      <c r="AC7" s="5">
        <v>1</v>
      </c>
      <c r="AD7" s="5">
        <v>1</v>
      </c>
      <c r="AE7" s="5">
        <v>1</v>
      </c>
      <c r="AF7" s="5">
        <v>0</v>
      </c>
      <c r="AG7" s="5">
        <v>2</v>
      </c>
      <c r="AH7" s="5">
        <v>4</v>
      </c>
      <c r="AI7" s="5">
        <v>1</v>
      </c>
      <c r="AJ7" s="5">
        <v>2</v>
      </c>
      <c r="AK7" s="5">
        <v>0</v>
      </c>
      <c r="AL7" s="5">
        <v>1</v>
      </c>
      <c r="AM7" s="5">
        <v>0</v>
      </c>
      <c r="AN7" s="5">
        <v>0</v>
      </c>
      <c r="AO7" s="5">
        <v>2</v>
      </c>
      <c r="AP7" s="5">
        <v>2</v>
      </c>
      <c r="AQ7" s="5">
        <v>3</v>
      </c>
      <c r="AR7" s="5">
        <v>0</v>
      </c>
      <c r="AS7" s="5">
        <v>0</v>
      </c>
      <c r="AT7" s="5">
        <v>1</v>
      </c>
      <c r="AU7" s="5">
        <v>4</v>
      </c>
      <c r="AV7" s="5">
        <v>0</v>
      </c>
      <c r="AW7" s="5">
        <v>2</v>
      </c>
    </row>
    <row r="8" spans="1:49" ht="12.75">
      <c r="A8" s="9" t="s">
        <v>82</v>
      </c>
      <c r="B8" s="18">
        <f>SUM(C8:AW8)</f>
        <v>58</v>
      </c>
      <c r="C8" s="6">
        <v>2</v>
      </c>
      <c r="D8" s="6">
        <v>0</v>
      </c>
      <c r="E8" s="6">
        <v>0</v>
      </c>
      <c r="F8" s="6">
        <v>3</v>
      </c>
      <c r="G8" s="6">
        <v>2</v>
      </c>
      <c r="H8" s="6">
        <v>2</v>
      </c>
      <c r="I8" s="6">
        <v>1</v>
      </c>
      <c r="J8" s="6">
        <v>1</v>
      </c>
      <c r="K8" s="6">
        <v>0</v>
      </c>
      <c r="L8" s="6">
        <v>2</v>
      </c>
      <c r="M8" s="6">
        <v>1</v>
      </c>
      <c r="N8" s="6">
        <v>0</v>
      </c>
      <c r="O8" s="6">
        <v>0</v>
      </c>
      <c r="P8" s="6">
        <v>2</v>
      </c>
      <c r="Q8" s="6">
        <v>1</v>
      </c>
      <c r="R8" s="6">
        <v>1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6">
        <v>1</v>
      </c>
      <c r="Y8" s="6">
        <v>1</v>
      </c>
      <c r="Z8" s="6">
        <v>0</v>
      </c>
      <c r="AA8" s="6">
        <v>1</v>
      </c>
      <c r="AB8" s="6">
        <v>1</v>
      </c>
      <c r="AC8" s="6">
        <v>0</v>
      </c>
      <c r="AD8" s="6">
        <v>3</v>
      </c>
      <c r="AE8" s="6">
        <v>1</v>
      </c>
      <c r="AF8" s="6">
        <v>0</v>
      </c>
      <c r="AG8" s="6">
        <v>1</v>
      </c>
      <c r="AH8" s="6">
        <v>3</v>
      </c>
      <c r="AI8" s="6">
        <v>0</v>
      </c>
      <c r="AJ8" s="6">
        <v>1</v>
      </c>
      <c r="AK8" s="6">
        <v>3</v>
      </c>
      <c r="AL8" s="6">
        <v>0</v>
      </c>
      <c r="AM8" s="6">
        <v>2</v>
      </c>
      <c r="AN8" s="6">
        <v>2</v>
      </c>
      <c r="AO8" s="6">
        <v>0</v>
      </c>
      <c r="AP8" s="6">
        <v>1</v>
      </c>
      <c r="AQ8" s="6">
        <v>4</v>
      </c>
      <c r="AR8" s="6">
        <v>1</v>
      </c>
      <c r="AS8" s="6">
        <v>3</v>
      </c>
      <c r="AT8" s="6">
        <v>1</v>
      </c>
      <c r="AU8" s="6">
        <v>1</v>
      </c>
      <c r="AV8" s="6">
        <v>1</v>
      </c>
      <c r="AW8" s="6">
        <v>6</v>
      </c>
    </row>
    <row r="9" spans="1:49" ht="12.75">
      <c r="A9" s="10" t="s">
        <v>83</v>
      </c>
      <c r="B9" s="18">
        <f>SUM(C9:AW9)</f>
        <v>243</v>
      </c>
      <c r="C9" s="5">
        <v>39</v>
      </c>
      <c r="D9" s="5">
        <v>1</v>
      </c>
      <c r="E9" s="5">
        <v>6</v>
      </c>
      <c r="F9" s="5">
        <v>2</v>
      </c>
      <c r="G9" s="5">
        <v>3</v>
      </c>
      <c r="H9" s="5">
        <v>3</v>
      </c>
      <c r="I9" s="5">
        <v>3</v>
      </c>
      <c r="J9" s="5">
        <v>2</v>
      </c>
      <c r="K9" s="5">
        <v>8</v>
      </c>
      <c r="L9" s="5">
        <v>1</v>
      </c>
      <c r="M9" s="5">
        <v>5</v>
      </c>
      <c r="N9" s="5">
        <v>2</v>
      </c>
      <c r="O9" s="5">
        <v>1</v>
      </c>
      <c r="P9" s="5">
        <v>2</v>
      </c>
      <c r="Q9" s="5">
        <v>5</v>
      </c>
      <c r="R9" s="5">
        <v>6</v>
      </c>
      <c r="S9" s="5">
        <v>9</v>
      </c>
      <c r="T9" s="5">
        <v>8</v>
      </c>
      <c r="U9" s="5">
        <v>3</v>
      </c>
      <c r="V9" s="5">
        <v>2</v>
      </c>
      <c r="W9" s="5">
        <v>5</v>
      </c>
      <c r="X9" s="5">
        <v>4</v>
      </c>
      <c r="Y9" s="5">
        <v>8</v>
      </c>
      <c r="Z9" s="5">
        <v>6</v>
      </c>
      <c r="AA9" s="5">
        <v>8</v>
      </c>
      <c r="AB9" s="5">
        <v>1</v>
      </c>
      <c r="AC9" s="5">
        <v>3</v>
      </c>
      <c r="AD9" s="5">
        <v>0</v>
      </c>
      <c r="AE9" s="5">
        <v>9</v>
      </c>
      <c r="AF9" s="5">
        <v>2</v>
      </c>
      <c r="AG9" s="5">
        <v>8</v>
      </c>
      <c r="AH9" s="5">
        <v>3</v>
      </c>
      <c r="AI9" s="5">
        <v>6</v>
      </c>
      <c r="AJ9" s="5">
        <v>3</v>
      </c>
      <c r="AK9" s="5">
        <v>9</v>
      </c>
      <c r="AL9" s="5">
        <v>6</v>
      </c>
      <c r="AM9" s="5">
        <v>4</v>
      </c>
      <c r="AN9" s="5">
        <v>5</v>
      </c>
      <c r="AO9" s="5">
        <v>5</v>
      </c>
      <c r="AP9" s="5">
        <v>4</v>
      </c>
      <c r="AQ9" s="5">
        <v>5</v>
      </c>
      <c r="AR9" s="5">
        <v>4</v>
      </c>
      <c r="AS9" s="5">
        <v>6</v>
      </c>
      <c r="AT9" s="5">
        <v>0</v>
      </c>
      <c r="AU9" s="5">
        <v>5</v>
      </c>
      <c r="AV9" s="5">
        <v>9</v>
      </c>
      <c r="AW9" s="5">
        <v>4</v>
      </c>
    </row>
    <row r="11" spans="1:8" ht="12.75">
      <c r="A11" s="19" t="s">
        <v>47</v>
      </c>
      <c r="B11" s="19"/>
      <c r="C11" s="19"/>
      <c r="D11" s="19"/>
      <c r="E11" s="19"/>
      <c r="F11" s="19"/>
      <c r="G11" s="19"/>
      <c r="H11" s="19"/>
    </row>
  </sheetData>
  <sheetProtection/>
  <mergeCells count="1">
    <mergeCell ref="A11:H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8.421875" style="1" customWidth="1"/>
    <col min="2" max="2" width="7.8515625" style="1" customWidth="1"/>
    <col min="3" max="16384" width="11.57421875" style="1" customWidth="1"/>
  </cols>
  <sheetData>
    <row r="1" spans="1:2" s="3" customFormat="1" ht="24" customHeight="1">
      <c r="A1" s="2" t="s">
        <v>48</v>
      </c>
      <c r="B1" s="11" t="s">
        <v>3</v>
      </c>
    </row>
    <row r="2" spans="1:2" s="4" customFormat="1" ht="24" customHeight="1">
      <c r="A2" s="15" t="s">
        <v>29</v>
      </c>
      <c r="B2" s="16" t="s">
        <v>2</v>
      </c>
    </row>
    <row r="3" spans="1:2" ht="12.75">
      <c r="A3" s="12" t="s">
        <v>0</v>
      </c>
      <c r="B3" s="13"/>
    </row>
    <row r="4" spans="1:2" ht="12.75">
      <c r="A4" s="9" t="s">
        <v>4</v>
      </c>
      <c r="B4" s="18" t="e">
        <f>SUM(#REF!)</f>
        <v>#REF!</v>
      </c>
    </row>
    <row r="5" spans="1:2" ht="12.75">
      <c r="A5" s="10" t="s">
        <v>5</v>
      </c>
      <c r="B5" s="18" t="e">
        <f>SUM(#REF!)</f>
        <v>#REF!</v>
      </c>
    </row>
    <row r="6" spans="1:2" ht="12.75">
      <c r="A6" s="9" t="s">
        <v>30</v>
      </c>
      <c r="B6" s="18" t="e">
        <f>SUM(#REF!)</f>
        <v>#REF!</v>
      </c>
    </row>
    <row r="7" spans="1:2" ht="12.75">
      <c r="A7" s="10" t="s">
        <v>31</v>
      </c>
      <c r="B7" s="18" t="e">
        <f>SUM(#REF!)</f>
        <v>#REF!</v>
      </c>
    </row>
    <row r="8" spans="1:2" ht="12.75">
      <c r="A8" s="9" t="s">
        <v>6</v>
      </c>
      <c r="B8" s="18" t="e">
        <f>SUM(#REF!)</f>
        <v>#REF!</v>
      </c>
    </row>
    <row r="9" spans="1:2" ht="12.75">
      <c r="A9" s="10" t="s">
        <v>7</v>
      </c>
      <c r="B9" s="18" t="e">
        <f>SUM(#REF!)</f>
        <v>#REF!</v>
      </c>
    </row>
    <row r="10" spans="1:2" ht="12.75">
      <c r="A10" s="9" t="s">
        <v>8</v>
      </c>
      <c r="B10" s="18" t="e">
        <f>SUM(#REF!)</f>
        <v>#REF!</v>
      </c>
    </row>
    <row r="11" spans="1:2" ht="12.75">
      <c r="A11" s="10" t="s">
        <v>32</v>
      </c>
      <c r="B11" s="18" t="e">
        <f>SUM(#REF!)</f>
        <v>#REF!</v>
      </c>
    </row>
    <row r="12" spans="1:2" ht="12.75">
      <c r="A12" s="9" t="s">
        <v>33</v>
      </c>
      <c r="B12" s="18" t="e">
        <f>SUM(#REF!)</f>
        <v>#REF!</v>
      </c>
    </row>
    <row r="13" spans="1:2" ht="12.75">
      <c r="A13" s="10" t="s">
        <v>34</v>
      </c>
      <c r="B13" s="18" t="e">
        <f>SUM(#REF!)</f>
        <v>#REF!</v>
      </c>
    </row>
    <row r="14" spans="1:2" ht="12.75">
      <c r="A14" s="9" t="s">
        <v>35</v>
      </c>
      <c r="B14" s="18" t="e">
        <f>SUM(#REF!)</f>
        <v>#REF!</v>
      </c>
    </row>
    <row r="15" spans="1:2" ht="12.75">
      <c r="A15" s="10" t="s">
        <v>36</v>
      </c>
      <c r="B15" s="18" t="e">
        <f>SUM(#REF!)</f>
        <v>#REF!</v>
      </c>
    </row>
    <row r="16" spans="1:2" ht="12.75">
      <c r="A16" s="9" t="s">
        <v>37</v>
      </c>
      <c r="B16" s="18" t="e">
        <f>SUM(#REF!)</f>
        <v>#REF!</v>
      </c>
    </row>
    <row r="17" spans="1:2" ht="12.75">
      <c r="A17" s="10" t="s">
        <v>38</v>
      </c>
      <c r="B17" s="18" t="e">
        <f>SUM(#REF!)</f>
        <v>#REF!</v>
      </c>
    </row>
    <row r="18" spans="1:2" ht="12.75">
      <c r="A18" s="9" t="s">
        <v>39</v>
      </c>
      <c r="B18" s="18" t="e">
        <f>SUM(#REF!)</f>
        <v>#REF!</v>
      </c>
    </row>
    <row r="19" spans="1:2" ht="12.75">
      <c r="A19" s="10" t="s">
        <v>9</v>
      </c>
      <c r="B19" s="18" t="e">
        <f>SUM(#REF!)</f>
        <v>#REF!</v>
      </c>
    </row>
    <row r="20" spans="1:2" ht="12.75">
      <c r="A20" s="9" t="s">
        <v>40</v>
      </c>
      <c r="B20" s="18" t="e">
        <f>SUM(#REF!)</f>
        <v>#REF!</v>
      </c>
    </row>
    <row r="21" spans="1:2" ht="12.75">
      <c r="A21" s="10" t="s">
        <v>41</v>
      </c>
      <c r="B21" s="18" t="e">
        <f>SUM(#REF!)</f>
        <v>#REF!</v>
      </c>
    </row>
    <row r="22" spans="1:2" ht="12.75">
      <c r="A22" s="9" t="s">
        <v>10</v>
      </c>
      <c r="B22" s="18" t="e">
        <f>SUM(#REF!)</f>
        <v>#REF!</v>
      </c>
    </row>
    <row r="23" spans="1:2" ht="12.75">
      <c r="A23" s="10" t="s">
        <v>11</v>
      </c>
      <c r="B23" s="18" t="e">
        <f>SUM(#REF!)</f>
        <v>#REF!</v>
      </c>
    </row>
    <row r="24" spans="1:2" ht="12.75">
      <c r="A24" s="9" t="s">
        <v>12</v>
      </c>
      <c r="B24" s="18" t="e">
        <f>SUM(#REF!)</f>
        <v>#REF!</v>
      </c>
    </row>
    <row r="25" spans="1:2" ht="12.75">
      <c r="A25" s="10" t="s">
        <v>13</v>
      </c>
      <c r="B25" s="18" t="e">
        <f>SUM(#REF!)</f>
        <v>#REF!</v>
      </c>
    </row>
    <row r="26" spans="1:2" ht="12.75">
      <c r="A26" s="9" t="s">
        <v>14</v>
      </c>
      <c r="B26" s="18" t="e">
        <f>SUM(#REF!)</f>
        <v>#REF!</v>
      </c>
    </row>
    <row r="27" spans="1:2" ht="12.75">
      <c r="A27" s="10" t="s">
        <v>42</v>
      </c>
      <c r="B27" s="18" t="e">
        <f>SUM(#REF!)</f>
        <v>#REF!</v>
      </c>
    </row>
    <row r="28" spans="1:2" ht="12.75">
      <c r="A28" s="9" t="s">
        <v>16</v>
      </c>
      <c r="B28" s="18" t="e">
        <f>SUM(#REF!)</f>
        <v>#REF!</v>
      </c>
    </row>
    <row r="29" spans="1:2" ht="12.75">
      <c r="A29" s="10" t="s">
        <v>17</v>
      </c>
      <c r="B29" s="18" t="e">
        <f>SUM(#REF!)</f>
        <v>#REF!</v>
      </c>
    </row>
    <row r="30" spans="1:2" ht="12.75">
      <c r="A30" s="9" t="s">
        <v>18</v>
      </c>
      <c r="B30" s="18" t="e">
        <f>SUM(#REF!)</f>
        <v>#REF!</v>
      </c>
    </row>
    <row r="31" spans="1:2" ht="12.75">
      <c r="A31" s="10" t="s">
        <v>19</v>
      </c>
      <c r="B31" s="18" t="e">
        <f>SUM(#REF!)</f>
        <v>#REF!</v>
      </c>
    </row>
    <row r="32" spans="1:2" ht="12.75">
      <c r="A32" s="9" t="s">
        <v>20</v>
      </c>
      <c r="B32" s="18" t="e">
        <f>SUM(#REF!)</f>
        <v>#REF!</v>
      </c>
    </row>
    <row r="33" spans="1:2" ht="12.75">
      <c r="A33" s="10" t="s">
        <v>43</v>
      </c>
      <c r="B33" s="18" t="e">
        <f>SUM(#REF!)</f>
        <v>#REF!</v>
      </c>
    </row>
    <row r="34" spans="1:2" ht="12.75">
      <c r="A34" s="9" t="s">
        <v>21</v>
      </c>
      <c r="B34" s="18" t="e">
        <f>SUM(#REF!)</f>
        <v>#REF!</v>
      </c>
    </row>
    <row r="35" spans="1:2" ht="12.75">
      <c r="A35" s="10" t="s">
        <v>22</v>
      </c>
      <c r="B35" s="18" t="e">
        <f>SUM(#REF!)</f>
        <v>#REF!</v>
      </c>
    </row>
    <row r="36" spans="1:2" ht="12.75">
      <c r="A36" s="9" t="s">
        <v>23</v>
      </c>
      <c r="B36" s="18" t="e">
        <f>SUM(#REF!)</f>
        <v>#REF!</v>
      </c>
    </row>
    <row r="37" spans="1:2" ht="12.75">
      <c r="A37" s="10" t="s">
        <v>44</v>
      </c>
      <c r="B37" s="18" t="e">
        <f>SUM(#REF!)</f>
        <v>#REF!</v>
      </c>
    </row>
    <row r="38" spans="1:2" ht="12.75">
      <c r="A38" s="9" t="s">
        <v>24</v>
      </c>
      <c r="B38" s="18" t="e">
        <f>SUM(#REF!)</f>
        <v>#REF!</v>
      </c>
    </row>
    <row r="39" spans="1:2" ht="12.75">
      <c r="A39" s="5"/>
      <c r="B39" s="8"/>
    </row>
    <row r="40" spans="1:2" ht="12.75">
      <c r="A40" s="12" t="s">
        <v>1</v>
      </c>
      <c r="B40" s="13"/>
    </row>
    <row r="41" spans="1:2" ht="12.75">
      <c r="A41" s="9" t="s">
        <v>45</v>
      </c>
      <c r="B41" s="18" t="e">
        <f>SUM(#REF!)</f>
        <v>#REF!</v>
      </c>
    </row>
    <row r="42" spans="1:2" ht="12.75">
      <c r="A42" s="10" t="s">
        <v>25</v>
      </c>
      <c r="B42" s="18" t="e">
        <f>SUM(#REF!)</f>
        <v>#REF!</v>
      </c>
    </row>
    <row r="43" spans="1:2" ht="12.75">
      <c r="A43" s="9" t="s">
        <v>15</v>
      </c>
      <c r="B43" s="18" t="e">
        <f>SUM(#REF!)</f>
        <v>#REF!</v>
      </c>
    </row>
    <row r="44" spans="1:2" ht="12.75">
      <c r="A44" s="10" t="s">
        <v>26</v>
      </c>
      <c r="B44" s="18" t="e">
        <f>SUM(#REF!)</f>
        <v>#REF!</v>
      </c>
    </row>
    <row r="45" spans="1:2" ht="12.75">
      <c r="A45" s="9" t="s">
        <v>27</v>
      </c>
      <c r="B45" s="18" t="e">
        <f>SUM(#REF!)</f>
        <v>#REF!</v>
      </c>
    </row>
    <row r="46" spans="1:2" ht="12.75">
      <c r="A46" s="10" t="s">
        <v>28</v>
      </c>
      <c r="B46" s="18" t="e">
        <f>SUM(#REF!)</f>
        <v>#REF!</v>
      </c>
    </row>
    <row r="47" spans="1:2" ht="12.75">
      <c r="A47" s="5"/>
      <c r="B47" s="7"/>
    </row>
    <row r="48" spans="1:2" ht="12.75">
      <c r="A48" s="12"/>
      <c r="B48" s="13"/>
    </row>
    <row r="49" spans="1:2" ht="12.75">
      <c r="A49" s="9"/>
      <c r="B49" s="18"/>
    </row>
    <row r="50" spans="1:2" ht="12.75">
      <c r="A50" s="10"/>
      <c r="B50" s="18"/>
    </row>
    <row r="51" spans="1:2" ht="12.75">
      <c r="A51" s="9"/>
      <c r="B51" s="18"/>
    </row>
    <row r="52" spans="1:2" ht="12.75">
      <c r="A52" s="10"/>
      <c r="B52" s="18"/>
    </row>
    <row r="53" spans="1:2" ht="12.75">
      <c r="A53" s="9"/>
      <c r="B53" s="18"/>
    </row>
    <row r="54" spans="1:2" ht="12.75">
      <c r="A54" s="10"/>
      <c r="B54" s="18"/>
    </row>
    <row r="55" spans="1:2" ht="12.75">
      <c r="A55" s="9"/>
      <c r="B55" s="18"/>
    </row>
    <row r="56" spans="1:2" ht="12.75">
      <c r="A56" s="10"/>
      <c r="B56" s="18"/>
    </row>
    <row r="57" spans="1:2" ht="12.75">
      <c r="A57" s="9"/>
      <c r="B57" s="18"/>
    </row>
    <row r="58" spans="1:2" ht="12.75">
      <c r="A58" s="10"/>
      <c r="B58" s="18"/>
    </row>
    <row r="59" spans="1:2" ht="12.75">
      <c r="A59" s="9"/>
      <c r="B59" s="18"/>
    </row>
    <row r="60" spans="1:2" ht="12.75">
      <c r="A60" s="10"/>
      <c r="B60" s="18"/>
    </row>
    <row r="61" spans="1:2" ht="12.75">
      <c r="A61" s="5"/>
      <c r="B61" s="7"/>
    </row>
    <row r="62" spans="1:2" ht="12.75">
      <c r="A62" s="12"/>
      <c r="B62" s="13"/>
    </row>
    <row r="63" spans="1:2" ht="12.75">
      <c r="A63" s="9"/>
      <c r="B63" s="18"/>
    </row>
    <row r="64" spans="1:2" ht="12.75">
      <c r="A64" s="10"/>
      <c r="B64" s="18"/>
    </row>
    <row r="65" spans="1:2" ht="12.75">
      <c r="A65" s="9"/>
      <c r="B65" s="18"/>
    </row>
    <row r="66" spans="1:2" ht="12.75">
      <c r="A66" s="10"/>
      <c r="B66" s="18"/>
    </row>
    <row r="67" spans="1:2" ht="12.75">
      <c r="A67" s="9"/>
      <c r="B67" s="18"/>
    </row>
    <row r="68" spans="1:2" ht="12.75">
      <c r="A68" s="10"/>
      <c r="B68" s="18"/>
    </row>
    <row r="70" spans="1:2" ht="12.75">
      <c r="A70" s="19" t="s">
        <v>47</v>
      </c>
      <c r="B70" s="19"/>
    </row>
  </sheetData>
  <sheetProtection/>
  <mergeCells count="1">
    <mergeCell ref="A70:B70"/>
  </mergeCells>
  <printOptions/>
  <pageMargins left="0.75" right="0.75" top="1" bottom="1" header="0.5" footer="0.5"/>
  <pageSetup fitToWidth="2" fitToHeight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VBISTIOLAS</cp:lastModifiedBy>
  <cp:lastPrinted>2014-05-27T06:54:44Z</cp:lastPrinted>
  <dcterms:modified xsi:type="dcterms:W3CDTF">2023-05-23T09:21:20Z</dcterms:modified>
  <cp:category/>
  <cp:version/>
  <cp:contentType/>
  <cp:contentStatus/>
</cp:coreProperties>
</file>